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8800" windowHeight="124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AC27" i="1" l="1"/>
  <c r="AA27" i="1"/>
  <c r="AC6" i="1" l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D133" i="1"/>
  <c r="AB133" i="1" l="1"/>
  <c r="W133" i="1"/>
  <c r="R133" i="1"/>
  <c r="AA133" i="1" l="1"/>
  <c r="E133" i="1" l="1"/>
  <c r="F133" i="1"/>
  <c r="G133" i="1"/>
  <c r="H133" i="1"/>
  <c r="I133" i="1"/>
  <c r="J133" i="1"/>
  <c r="K133" i="1"/>
  <c r="L133" i="1"/>
  <c r="M133" i="1"/>
  <c r="N133" i="1"/>
  <c r="O133" i="1"/>
  <c r="P133" i="1"/>
  <c r="Q133" i="1"/>
  <c r="S133" i="1"/>
  <c r="T133" i="1"/>
  <c r="U133" i="1"/>
  <c r="X133" i="1"/>
  <c r="Y133" i="1"/>
  <c r="Z133" i="1"/>
  <c r="V133" i="1"/>
</calcChain>
</file>

<file path=xl/sharedStrings.xml><?xml version="1.0" encoding="utf-8"?>
<sst xmlns="http://schemas.openxmlformats.org/spreadsheetml/2006/main" count="292" uniqueCount="173">
  <si>
    <t xml:space="preserve">                                                                                                                                                                                                                                             </t>
  </si>
  <si>
    <t>Nr</t>
  </si>
  <si>
    <t>Emer Mbiemer</t>
  </si>
  <si>
    <t>Emertesa e pozicionit sipas struktures se miratuar</t>
  </si>
  <si>
    <t>Paga Bruto per ditet me raport mjekesor (deri ne 14 dite) qe paguhen nga punedhenesi</t>
  </si>
  <si>
    <t>Shtese per vjetersi pune</t>
  </si>
  <si>
    <t>Shtese page per kualifik shkencor</t>
  </si>
  <si>
    <t>Shtese kualifikimi per punonjesit mesimore te arsimit para-universitar</t>
  </si>
  <si>
    <t>Shtese page per natyre te vecante pune/kushte pune</t>
  </si>
  <si>
    <t>Shtese page per pune te veshtira e te demshme per shendetin</t>
  </si>
  <si>
    <t>Shtese page per funksion drejtues/per grade</t>
  </si>
  <si>
    <t>Shtese page per oret mesimore mbi normen e miratuar ne dispozite</t>
  </si>
  <si>
    <t>Shtese page per turne te dyta te treta</t>
  </si>
  <si>
    <t>Shtese page per ore jashte kohes normale te punes</t>
  </si>
  <si>
    <t>Shtese page per kryerjen e sherbimit te rojes te gatishmerise dhe urgjences</t>
  </si>
  <si>
    <t>Shperblimi</t>
  </si>
  <si>
    <t>Tatimi mbi të Ardhurat Personale, në % mbi pagën bruto</t>
  </si>
  <si>
    <t>Pagese per mungesat URDH 361 DT 29,05,2019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</si>
  <si>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</si>
  <si>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</si>
  <si>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</si>
  <si>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</si>
  <si>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</si>
  <si>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</si>
  <si>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</si>
  <si>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</si>
  <si>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</si>
  <si>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</si>
  <si>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</si>
  <si>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</si>
  <si>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</si>
  <si>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</si>
  <si>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</si>
  <si>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</si>
  <si>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</si>
  <si>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</si>
  <si>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</si>
  <si>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</si>
  <si>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</si>
  <si>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</si>
  <si>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</si>
  <si>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</si>
  <si>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</si>
  <si>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</si>
  <si>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</si>
  <si>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</si>
  <si>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</si>
  <si>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</si>
  <si>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</si>
  <si>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</si>
  <si>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</si>
  <si>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</si>
  <si>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</si>
  <si>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</si>
  <si>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</si>
  <si>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</si>
  <si>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</si>
  <si>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</si>
  <si>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</si>
  <si>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</si>
  <si>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</si>
  <si>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</si>
  <si>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</si>
  <si>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</si>
  <si>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</si>
  <si>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</si>
  <si>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</si>
  <si>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</si>
  <si>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</si>
  <si>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</si>
  <si>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</si>
  <si>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</si>
  <si>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</si>
  <si>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</si>
  <si>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</si>
  <si>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</si>
  <si>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</si>
  <si>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</si>
  <si>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</si>
  <si>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</si>
  <si>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</si>
  <si>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</si>
  <si>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</si>
  <si>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</si>
  <si>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</si>
  <si>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</si>
  <si>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</si>
  <si>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</si>
  <si>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</si>
  <si>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</si>
  <si>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</si>
  <si>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</si>
  <si>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</si>
  <si>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</si>
  <si>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</si>
  <si>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</si>
  <si>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</si>
  <si>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</si>
  <si>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</si>
  <si>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</si>
  <si>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</si>
  <si>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</si>
  <si>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</si>
  <si>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</si>
  <si>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</si>
  <si>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</si>
  <si>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</si>
  <si>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</si>
  <si>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</si>
  <si>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</si>
  <si>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</si>
  <si>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</si>
  <si>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</si>
  <si>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</si>
  <si>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</si>
  <si>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</si>
  <si>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</si>
  <si>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</si>
  <si>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</si>
  <si>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</si>
  <si>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</si>
  <si>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</si>
  <si>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</si>
  <si>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</si>
  <si>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</si>
  <si>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</si>
  <si>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</si>
  <si>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</si>
  <si>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</si>
  <si>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</si>
  <si>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</si>
  <si>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</si>
  <si>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</si>
  <si>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</si>
  <si>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</si>
  <si>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</si>
  <si>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</si>
  <si>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</si>
  <si>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</si>
  <si>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</si>
  <si>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</si>
  <si>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</si>
  <si>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</si>
  <si>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</si>
  <si>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</si>
  <si>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</si>
  <si>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</si>
  <si>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</si>
  <si>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</si>
  <si>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</si>
  <si>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</si>
  <si>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</si>
  <si>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</si>
  <si>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</si>
  <si>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</si>
  <si>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</si>
  <si>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</si>
  <si>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</si>
  <si>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</si>
  <si>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</si>
  <si>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</si>
  <si>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</si>
  <si>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</si>
  <si>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</si>
  <si>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</si>
  <si>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</si>
  <si>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</si>
  <si>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9=2+3+4+5+7+8</t>
  </si>
  <si>
    <t>11=1-9+10</t>
  </si>
  <si>
    <t xml:space="preserve">Pagese U. 163 dt 13,05,2022  prot.1764/1 </t>
  </si>
  <si>
    <t>INFORMACION MBI PAGAT E DEPUTETËVE PËR MUAJIN MAJ 2022</t>
  </si>
  <si>
    <t>Nr i ditëve të munguara për muajin Prill</t>
  </si>
  <si>
    <t xml:space="preserve">Ndalesë sipas ligjit nr.10160, datë 15.10.2009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</si>
</sst>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7"/>
  <sheetViews>
    <sheetView tabSelected="1" workbookViewId="0">
      <selection activeCell="AC3" sqref="AC3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17" width="0" hidden="1" customWidth="1"/>
    <col min="18" max="18" width="12.85546875" customWidth="1"/>
    <col min="19" max="19" width="14" customWidth="1"/>
    <col min="20" max="21" width="9.5703125" bestFit="1" customWidth="1"/>
    <col min="22" max="22" width="9.28515625" bestFit="1" customWidth="1"/>
    <col min="23" max="23" width="9.85546875" customWidth="1"/>
    <col min="24" max="24" width="10.42578125" customWidth="1"/>
    <col min="25" max="26" width="9.140625" hidden="1" customWidth="1"/>
    <col min="27" max="28" width="14.7109375" customWidth="1"/>
    <col min="29" max="29" width="11.28515625" customWidth="1"/>
    <col min="30" max="30" width="10.140625" bestFit="1" customWidth="1"/>
  </cols>
  <sheetData>
    <row r="1" spans="1:34" x14ac:dyDescent="0.25">
      <c r="A1" s="10" t="s">
        <v>154</v>
      </c>
      <c r="B1" s="10"/>
      <c r="C1" s="10"/>
      <c r="I1" t="s">
        <v>0</v>
      </c>
    </row>
    <row r="2" spans="1:34" x14ac:dyDescent="0.25">
      <c r="A2" s="4"/>
      <c r="B2" s="4"/>
      <c r="C2" s="4"/>
    </row>
    <row r="3" spans="1:34" x14ac:dyDescent="0.25">
      <c r="A3" s="13" t="s">
        <v>170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AC3" s="3"/>
    </row>
    <row r="4" spans="1:34" s="1" customFormat="1" ht="114" customHeight="1" x14ac:dyDescent="0.25">
      <c r="A4" s="6" t="s">
        <v>1</v>
      </c>
      <c r="B4" s="6" t="s">
        <v>2</v>
      </c>
      <c r="C4" s="6" t="s">
        <v>3</v>
      </c>
      <c r="D4" s="6" t="s">
        <v>158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/>
      <c r="R4" s="6" t="s">
        <v>159</v>
      </c>
      <c r="S4" s="6" t="s">
        <v>166</v>
      </c>
      <c r="T4" s="6" t="s">
        <v>161</v>
      </c>
      <c r="U4" s="6" t="s">
        <v>16</v>
      </c>
      <c r="V4" s="6" t="s">
        <v>171</v>
      </c>
      <c r="W4" s="6" t="s">
        <v>163</v>
      </c>
      <c r="X4" s="6" t="s">
        <v>172</v>
      </c>
      <c r="Y4" s="6"/>
      <c r="Z4" s="6" t="s">
        <v>17</v>
      </c>
      <c r="AA4" s="6" t="s">
        <v>18</v>
      </c>
      <c r="AB4" s="6" t="s">
        <v>169</v>
      </c>
      <c r="AC4" s="6" t="s">
        <v>19</v>
      </c>
    </row>
    <row r="5" spans="1:34" s="1" customFormat="1" ht="21" customHeight="1" x14ac:dyDescent="0.25">
      <c r="A5" s="11" t="s">
        <v>155</v>
      </c>
      <c r="B5" s="11" t="s">
        <v>156</v>
      </c>
      <c r="C5" s="11" t="s">
        <v>157</v>
      </c>
      <c r="D5" s="11">
        <v>1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>
        <v>2</v>
      </c>
      <c r="S5" s="11" t="s">
        <v>160</v>
      </c>
      <c r="T5" s="11" t="s">
        <v>162</v>
      </c>
      <c r="U5" s="11">
        <v>5</v>
      </c>
      <c r="V5" s="11">
        <v>6</v>
      </c>
      <c r="W5" s="11">
        <v>7</v>
      </c>
      <c r="X5" s="11">
        <v>8</v>
      </c>
      <c r="Y5" s="11"/>
      <c r="Z5" s="11"/>
      <c r="AA5" s="11" t="s">
        <v>167</v>
      </c>
      <c r="AB5" s="11">
        <v>10</v>
      </c>
      <c r="AC5" s="11" t="s">
        <v>168</v>
      </c>
    </row>
    <row r="6" spans="1:34" ht="18.95" customHeight="1" x14ac:dyDescent="0.25">
      <c r="A6" s="2">
        <v>1</v>
      </c>
      <c r="B6" s="2" t="s">
        <v>20</v>
      </c>
      <c r="C6" s="2" t="s">
        <v>21</v>
      </c>
      <c r="D6" s="5">
        <v>156770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13408</v>
      </c>
      <c r="S6" s="5">
        <v>2665.09</v>
      </c>
      <c r="T6" s="5">
        <v>7839</v>
      </c>
      <c r="U6" s="5">
        <v>16480.100000000002</v>
      </c>
      <c r="V6" s="5">
        <v>0</v>
      </c>
      <c r="W6" s="5">
        <v>0</v>
      </c>
      <c r="X6" s="5"/>
      <c r="Y6" s="5"/>
      <c r="Z6" s="5"/>
      <c r="AA6" s="5">
        <v>40392.19</v>
      </c>
      <c r="AB6" s="5"/>
      <c r="AC6" s="5">
        <f>D6-AA6+AB6</f>
        <v>116377.81</v>
      </c>
      <c r="AH6" s="9"/>
    </row>
    <row r="7" spans="1:34" ht="18.95" customHeight="1" x14ac:dyDescent="0.25">
      <c r="A7" s="2">
        <v>2</v>
      </c>
      <c r="B7" s="2" t="s">
        <v>22</v>
      </c>
      <c r="C7" s="2" t="s">
        <v>21</v>
      </c>
      <c r="D7" s="5">
        <v>156770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13408</v>
      </c>
      <c r="S7" s="5">
        <v>2665.09</v>
      </c>
      <c r="T7" s="5">
        <v>7839</v>
      </c>
      <c r="U7" s="5">
        <v>16480.100000000002</v>
      </c>
      <c r="V7" s="5">
        <v>0</v>
      </c>
      <c r="W7" s="5">
        <v>0</v>
      </c>
      <c r="X7" s="5"/>
      <c r="Y7" s="5"/>
      <c r="Z7" s="5"/>
      <c r="AA7" s="5">
        <v>40392.19</v>
      </c>
      <c r="AB7" s="5"/>
      <c r="AC7" s="5">
        <f t="shared" ref="AC7:AC70" si="0">D7-AA7+AB7</f>
        <v>116377.81</v>
      </c>
    </row>
    <row r="8" spans="1:34" ht="18.95" customHeight="1" x14ac:dyDescent="0.25">
      <c r="A8" s="2">
        <v>3</v>
      </c>
      <c r="B8" s="2" t="s">
        <v>23</v>
      </c>
      <c r="C8" s="2" t="s">
        <v>21</v>
      </c>
      <c r="D8" s="5">
        <v>156770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13408</v>
      </c>
      <c r="S8" s="5">
        <v>2665.09</v>
      </c>
      <c r="T8" s="5">
        <v>7839</v>
      </c>
      <c r="U8" s="5">
        <v>16480.100000000002</v>
      </c>
      <c r="V8" s="5">
        <v>0</v>
      </c>
      <c r="W8" s="5">
        <v>0</v>
      </c>
      <c r="X8" s="5"/>
      <c r="Y8" s="5"/>
      <c r="Z8" s="5"/>
      <c r="AA8" s="5">
        <v>40392.19</v>
      </c>
      <c r="AB8" s="5"/>
      <c r="AC8" s="5">
        <f t="shared" si="0"/>
        <v>116377.81</v>
      </c>
    </row>
    <row r="9" spans="1:34" ht="18.95" customHeight="1" x14ac:dyDescent="0.25">
      <c r="A9" s="2">
        <v>4</v>
      </c>
      <c r="B9" s="2" t="s">
        <v>24</v>
      </c>
      <c r="C9" s="2" t="s">
        <v>21</v>
      </c>
      <c r="D9" s="5">
        <v>156770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13408</v>
      </c>
      <c r="S9" s="5">
        <v>2665.09</v>
      </c>
      <c r="T9" s="5">
        <v>7839</v>
      </c>
      <c r="U9" s="5">
        <v>16480.100000000002</v>
      </c>
      <c r="V9" s="5">
        <v>0</v>
      </c>
      <c r="W9" s="5">
        <v>0</v>
      </c>
      <c r="X9" s="5"/>
      <c r="Y9" s="5"/>
      <c r="Z9" s="5"/>
      <c r="AA9" s="5">
        <v>40392.19</v>
      </c>
      <c r="AB9" s="5"/>
      <c r="AC9" s="5">
        <f t="shared" si="0"/>
        <v>116377.81</v>
      </c>
    </row>
    <row r="10" spans="1:34" ht="18.95" customHeight="1" x14ac:dyDescent="0.25">
      <c r="A10" s="2">
        <v>5</v>
      </c>
      <c r="B10" s="2" t="s">
        <v>25</v>
      </c>
      <c r="C10" s="2" t="s">
        <v>21</v>
      </c>
      <c r="D10" s="5">
        <v>156770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13408</v>
      </c>
      <c r="S10" s="5">
        <v>2665.09</v>
      </c>
      <c r="T10" s="5">
        <v>7839</v>
      </c>
      <c r="U10" s="5">
        <v>16480.100000000002</v>
      </c>
      <c r="V10" s="5">
        <v>0</v>
      </c>
      <c r="W10" s="5">
        <v>0</v>
      </c>
      <c r="X10" s="5"/>
      <c r="Y10" s="5"/>
      <c r="Z10" s="5"/>
      <c r="AA10" s="5">
        <v>40392.19</v>
      </c>
      <c r="AB10" s="5"/>
      <c r="AC10" s="5">
        <f t="shared" si="0"/>
        <v>116377.81</v>
      </c>
    </row>
    <row r="11" spans="1:34" ht="18.95" customHeight="1" x14ac:dyDescent="0.25">
      <c r="A11" s="2">
        <v>6</v>
      </c>
      <c r="B11" s="2" t="s">
        <v>26</v>
      </c>
      <c r="C11" s="2" t="s">
        <v>21</v>
      </c>
      <c r="D11" s="5">
        <v>156770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13408</v>
      </c>
      <c r="S11" s="5">
        <v>2665.09</v>
      </c>
      <c r="T11" s="5">
        <v>7839</v>
      </c>
      <c r="U11" s="5">
        <v>16480.100000000002</v>
      </c>
      <c r="V11" s="5">
        <v>0</v>
      </c>
      <c r="W11" s="5">
        <v>0</v>
      </c>
      <c r="X11" s="5"/>
      <c r="Y11" s="5"/>
      <c r="Z11" s="5"/>
      <c r="AA11" s="5">
        <v>40392.19</v>
      </c>
      <c r="AB11" s="5"/>
      <c r="AC11" s="5">
        <f t="shared" si="0"/>
        <v>116377.81</v>
      </c>
    </row>
    <row r="12" spans="1:34" ht="18.95" customHeight="1" x14ac:dyDescent="0.25">
      <c r="A12" s="2">
        <v>7</v>
      </c>
      <c r="B12" s="2" t="s">
        <v>27</v>
      </c>
      <c r="C12" s="2" t="s">
        <v>21</v>
      </c>
      <c r="D12" s="5">
        <v>156770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13408</v>
      </c>
      <c r="S12" s="5">
        <v>2665.09</v>
      </c>
      <c r="T12" s="5">
        <v>7839</v>
      </c>
      <c r="U12" s="5">
        <v>16480.100000000002</v>
      </c>
      <c r="V12" s="5">
        <v>0</v>
      </c>
      <c r="W12" s="5">
        <v>0</v>
      </c>
      <c r="X12" s="5"/>
      <c r="Y12" s="5"/>
      <c r="Z12" s="5"/>
      <c r="AA12" s="5">
        <v>40392.19</v>
      </c>
      <c r="AB12" s="5"/>
      <c r="AC12" s="5">
        <f t="shared" si="0"/>
        <v>116377.81</v>
      </c>
    </row>
    <row r="13" spans="1:34" ht="18.95" customHeight="1" x14ac:dyDescent="0.25">
      <c r="A13" s="2">
        <v>8</v>
      </c>
      <c r="B13" s="2" t="s">
        <v>28</v>
      </c>
      <c r="C13" s="2" t="s">
        <v>29</v>
      </c>
      <c r="D13" s="5">
        <v>180286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13408</v>
      </c>
      <c r="S13" s="5">
        <v>3064.8620000000001</v>
      </c>
      <c r="T13" s="5">
        <v>9014</v>
      </c>
      <c r="U13" s="5">
        <v>19537.18</v>
      </c>
      <c r="V13" s="5">
        <v>0</v>
      </c>
      <c r="W13" s="5">
        <v>0</v>
      </c>
      <c r="X13" s="5"/>
      <c r="Y13" s="5"/>
      <c r="Z13" s="5"/>
      <c r="AA13" s="5">
        <v>45024.042000000001</v>
      </c>
      <c r="AB13" s="5"/>
      <c r="AC13" s="5">
        <f t="shared" si="0"/>
        <v>135261.95799999998</v>
      </c>
    </row>
    <row r="14" spans="1:34" ht="18.95" customHeight="1" x14ac:dyDescent="0.25">
      <c r="A14" s="2">
        <v>9</v>
      </c>
      <c r="B14" s="2" t="s">
        <v>30</v>
      </c>
      <c r="C14" s="2" t="s">
        <v>21</v>
      </c>
      <c r="D14" s="5">
        <v>156770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>
        <v>13408</v>
      </c>
      <c r="S14" s="5">
        <v>2665.09</v>
      </c>
      <c r="T14" s="5">
        <v>7839</v>
      </c>
      <c r="U14" s="5">
        <v>16480.100000000002</v>
      </c>
      <c r="V14" s="5">
        <v>0</v>
      </c>
      <c r="W14" s="5">
        <v>0</v>
      </c>
      <c r="X14" s="5"/>
      <c r="Y14" s="5"/>
      <c r="Z14" s="5"/>
      <c r="AA14" s="5">
        <v>40392.19</v>
      </c>
      <c r="AB14" s="5"/>
      <c r="AC14" s="5">
        <f t="shared" si="0"/>
        <v>116377.81</v>
      </c>
    </row>
    <row r="15" spans="1:34" ht="18.95" customHeight="1" x14ac:dyDescent="0.25">
      <c r="A15" s="2">
        <v>10</v>
      </c>
      <c r="B15" s="2" t="s">
        <v>31</v>
      </c>
      <c r="C15" s="2" t="s">
        <v>32</v>
      </c>
      <c r="D15" s="5">
        <v>164609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13408</v>
      </c>
      <c r="S15" s="5">
        <v>2798.3530000000001</v>
      </c>
      <c r="T15" s="5">
        <v>8230</v>
      </c>
      <c r="U15" s="5">
        <v>17499.170000000002</v>
      </c>
      <c r="V15" s="5">
        <v>0</v>
      </c>
      <c r="W15" s="5">
        <v>0</v>
      </c>
      <c r="X15" s="5"/>
      <c r="Y15" s="5"/>
      <c r="Z15" s="5"/>
      <c r="AA15" s="5">
        <v>41935.523000000001</v>
      </c>
      <c r="AB15" s="5"/>
      <c r="AC15" s="5">
        <f t="shared" si="0"/>
        <v>122673.477</v>
      </c>
    </row>
    <row r="16" spans="1:34" ht="18.95" customHeight="1" x14ac:dyDescent="0.25">
      <c r="A16" s="2">
        <v>11</v>
      </c>
      <c r="B16" s="2" t="s">
        <v>33</v>
      </c>
      <c r="C16" s="2" t="s">
        <v>21</v>
      </c>
      <c r="D16" s="5">
        <v>156770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13408</v>
      </c>
      <c r="S16" s="5">
        <v>2665.09</v>
      </c>
      <c r="T16" s="5">
        <v>7839</v>
      </c>
      <c r="U16" s="5">
        <v>16480.100000000002</v>
      </c>
      <c r="V16" s="5">
        <v>0</v>
      </c>
      <c r="W16" s="5">
        <v>0</v>
      </c>
      <c r="X16" s="5"/>
      <c r="Y16" s="5"/>
      <c r="Z16" s="5"/>
      <c r="AA16" s="5">
        <v>40392.19</v>
      </c>
      <c r="AB16" s="5"/>
      <c r="AC16" s="5">
        <f t="shared" si="0"/>
        <v>116377.81</v>
      </c>
    </row>
    <row r="17" spans="1:29" ht="18.95" customHeight="1" x14ac:dyDescent="0.25">
      <c r="A17" s="2">
        <v>12</v>
      </c>
      <c r="B17" s="2" t="s">
        <v>34</v>
      </c>
      <c r="C17" s="2" t="s">
        <v>21</v>
      </c>
      <c r="D17" s="5">
        <v>156770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13408</v>
      </c>
      <c r="S17" s="5">
        <v>2665.09</v>
      </c>
      <c r="T17" s="5">
        <v>7839</v>
      </c>
      <c r="U17" s="5">
        <v>16480.100000000002</v>
      </c>
      <c r="V17" s="5">
        <v>0</v>
      </c>
      <c r="W17" s="5">
        <v>0</v>
      </c>
      <c r="X17" s="5"/>
      <c r="Y17" s="5"/>
      <c r="Z17" s="5"/>
      <c r="AA17" s="5">
        <v>40392.19</v>
      </c>
      <c r="AB17" s="5"/>
      <c r="AC17" s="5">
        <f t="shared" si="0"/>
        <v>116377.81</v>
      </c>
    </row>
    <row r="18" spans="1:29" ht="18.95" customHeight="1" x14ac:dyDescent="0.25">
      <c r="A18" s="2">
        <v>13</v>
      </c>
      <c r="B18" s="2" t="s">
        <v>35</v>
      </c>
      <c r="C18" s="2" t="s">
        <v>21</v>
      </c>
      <c r="D18" s="5">
        <v>156770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13408</v>
      </c>
      <c r="S18" s="5">
        <v>2665.09</v>
      </c>
      <c r="T18" s="5">
        <v>7839</v>
      </c>
      <c r="U18" s="5">
        <v>16480.100000000002</v>
      </c>
      <c r="V18" s="5">
        <v>0</v>
      </c>
      <c r="W18" s="5">
        <v>0</v>
      </c>
      <c r="X18" s="5"/>
      <c r="Y18" s="5"/>
      <c r="Z18" s="5"/>
      <c r="AA18" s="5">
        <v>40392.19</v>
      </c>
      <c r="AB18" s="5"/>
      <c r="AC18" s="5">
        <f t="shared" si="0"/>
        <v>116377.81</v>
      </c>
    </row>
    <row r="19" spans="1:29" ht="18.95" customHeight="1" x14ac:dyDescent="0.25">
      <c r="A19" s="2">
        <v>14</v>
      </c>
      <c r="B19" s="2" t="s">
        <v>36</v>
      </c>
      <c r="C19" s="2" t="s">
        <v>21</v>
      </c>
      <c r="D19" s="5">
        <v>156770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>
        <v>13408</v>
      </c>
      <c r="S19" s="5">
        <v>2665.09</v>
      </c>
      <c r="T19" s="5">
        <v>7839</v>
      </c>
      <c r="U19" s="5">
        <v>16480.100000000002</v>
      </c>
      <c r="V19" s="5">
        <v>0</v>
      </c>
      <c r="W19" s="5">
        <v>0</v>
      </c>
      <c r="X19" s="5"/>
      <c r="Y19" s="5"/>
      <c r="Z19" s="5"/>
      <c r="AA19" s="5">
        <v>40392.19</v>
      </c>
      <c r="AB19" s="5"/>
      <c r="AC19" s="5">
        <f t="shared" si="0"/>
        <v>116377.81</v>
      </c>
    </row>
    <row r="20" spans="1:29" ht="18.95" customHeight="1" x14ac:dyDescent="0.25">
      <c r="A20" s="2">
        <v>15</v>
      </c>
      <c r="B20" s="2" t="s">
        <v>37</v>
      </c>
      <c r="C20" s="2" t="s">
        <v>32</v>
      </c>
      <c r="D20" s="5">
        <v>164609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>
        <v>13408</v>
      </c>
      <c r="S20" s="5">
        <v>2798.3530000000001</v>
      </c>
      <c r="T20" s="5">
        <v>8230</v>
      </c>
      <c r="U20" s="5">
        <v>17499.170000000002</v>
      </c>
      <c r="V20" s="5">
        <v>0</v>
      </c>
      <c r="W20" s="5">
        <v>0</v>
      </c>
      <c r="X20" s="5"/>
      <c r="Y20" s="5"/>
      <c r="Z20" s="5"/>
      <c r="AA20" s="5">
        <v>41935.523000000001</v>
      </c>
      <c r="AB20" s="5"/>
      <c r="AC20" s="5">
        <f t="shared" si="0"/>
        <v>122673.477</v>
      </c>
    </row>
    <row r="21" spans="1:29" ht="18.95" customHeight="1" x14ac:dyDescent="0.25">
      <c r="A21" s="2">
        <v>16</v>
      </c>
      <c r="B21" s="2" t="s">
        <v>38</v>
      </c>
      <c r="C21" s="2" t="s">
        <v>21</v>
      </c>
      <c r="D21" s="5">
        <v>156770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13408</v>
      </c>
      <c r="S21" s="5">
        <v>2665.09</v>
      </c>
      <c r="T21" s="5">
        <v>7839</v>
      </c>
      <c r="U21" s="5">
        <v>16480.100000000002</v>
      </c>
      <c r="V21" s="5">
        <v>1</v>
      </c>
      <c r="W21" s="5">
        <v>5290</v>
      </c>
      <c r="X21" s="5"/>
      <c r="Y21" s="5"/>
      <c r="Z21" s="5"/>
      <c r="AA21" s="5">
        <v>45682.19</v>
      </c>
      <c r="AB21" s="5"/>
      <c r="AC21" s="5">
        <f t="shared" si="0"/>
        <v>111087.81</v>
      </c>
    </row>
    <row r="22" spans="1:29" ht="18.95" customHeight="1" x14ac:dyDescent="0.25">
      <c r="A22" s="2">
        <v>17</v>
      </c>
      <c r="B22" s="2" t="s">
        <v>39</v>
      </c>
      <c r="C22" s="2" t="s">
        <v>21</v>
      </c>
      <c r="D22" s="5">
        <v>156770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>
        <v>13408</v>
      </c>
      <c r="S22" s="5">
        <v>2665.09</v>
      </c>
      <c r="T22" s="5">
        <v>7839</v>
      </c>
      <c r="U22" s="5">
        <v>16480.100000000002</v>
      </c>
      <c r="V22" s="5">
        <v>0</v>
      </c>
      <c r="W22" s="5">
        <v>0</v>
      </c>
      <c r="X22" s="5"/>
      <c r="Y22" s="5"/>
      <c r="Z22" s="5"/>
      <c r="AA22" s="5">
        <v>40392.19</v>
      </c>
      <c r="AB22" s="5"/>
      <c r="AC22" s="5">
        <f t="shared" si="0"/>
        <v>116377.81</v>
      </c>
    </row>
    <row r="23" spans="1:29" ht="18.95" customHeight="1" x14ac:dyDescent="0.25">
      <c r="A23" s="2">
        <v>18</v>
      </c>
      <c r="B23" s="2" t="s">
        <v>40</v>
      </c>
      <c r="C23" s="2" t="s">
        <v>21</v>
      </c>
      <c r="D23" s="5">
        <v>156770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13408</v>
      </c>
      <c r="S23" s="5">
        <v>2665.09</v>
      </c>
      <c r="T23" s="5">
        <v>7839</v>
      </c>
      <c r="U23" s="5">
        <v>16480.100000000002</v>
      </c>
      <c r="V23" s="5">
        <v>0</v>
      </c>
      <c r="W23" s="5">
        <v>0</v>
      </c>
      <c r="X23" s="5"/>
      <c r="Y23" s="5"/>
      <c r="Z23" s="5"/>
      <c r="AA23" s="5">
        <v>40392.19</v>
      </c>
      <c r="AB23" s="5"/>
      <c r="AC23" s="5">
        <f t="shared" si="0"/>
        <v>116377.81</v>
      </c>
    </row>
    <row r="24" spans="1:29" ht="18.95" customHeight="1" x14ac:dyDescent="0.25">
      <c r="A24" s="2">
        <v>19</v>
      </c>
      <c r="B24" s="2" t="s">
        <v>41</v>
      </c>
      <c r="C24" s="2" t="s">
        <v>32</v>
      </c>
      <c r="D24" s="5">
        <v>164609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13408</v>
      </c>
      <c r="S24" s="5">
        <v>2798.3530000000001</v>
      </c>
      <c r="T24" s="5">
        <v>8230</v>
      </c>
      <c r="U24" s="5">
        <v>17499.170000000002</v>
      </c>
      <c r="V24" s="5">
        <v>0</v>
      </c>
      <c r="W24" s="5">
        <v>0</v>
      </c>
      <c r="X24" s="5"/>
      <c r="Y24" s="5"/>
      <c r="Z24" s="5"/>
      <c r="AA24" s="5">
        <v>41935.523000000001</v>
      </c>
      <c r="AB24" s="5"/>
      <c r="AC24" s="5">
        <f t="shared" si="0"/>
        <v>122673.477</v>
      </c>
    </row>
    <row r="25" spans="1:29" ht="18.95" customHeight="1" x14ac:dyDescent="0.25">
      <c r="A25" s="2">
        <v>20</v>
      </c>
      <c r="B25" s="2" t="s">
        <v>165</v>
      </c>
      <c r="C25" s="2" t="s">
        <v>42</v>
      </c>
      <c r="D25" s="5">
        <v>187610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13408</v>
      </c>
      <c r="S25" s="5">
        <v>3189.3700000000003</v>
      </c>
      <c r="T25" s="5">
        <v>9381</v>
      </c>
      <c r="U25" s="5">
        <v>20489.3</v>
      </c>
      <c r="V25" s="5">
        <v>0</v>
      </c>
      <c r="W25" s="5">
        <v>0</v>
      </c>
      <c r="X25" s="5"/>
      <c r="Y25" s="5"/>
      <c r="Z25" s="5"/>
      <c r="AA25" s="5">
        <v>46467.67</v>
      </c>
      <c r="AB25" s="5"/>
      <c r="AC25" s="5">
        <f t="shared" si="0"/>
        <v>141142.33000000002</v>
      </c>
    </row>
    <row r="26" spans="1:29" ht="18.95" customHeight="1" x14ac:dyDescent="0.25">
      <c r="A26" s="2">
        <v>21</v>
      </c>
      <c r="B26" s="2" t="s">
        <v>43</v>
      </c>
      <c r="C26" s="2" t="s">
        <v>21</v>
      </c>
      <c r="D26" s="5">
        <v>156770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13408</v>
      </c>
      <c r="S26" s="5">
        <v>2665.09</v>
      </c>
      <c r="T26" s="5">
        <v>7839</v>
      </c>
      <c r="U26" s="5">
        <v>16480.100000000002</v>
      </c>
      <c r="V26" s="5">
        <v>0</v>
      </c>
      <c r="W26" s="5">
        <v>0</v>
      </c>
      <c r="X26" s="5"/>
      <c r="Y26" s="5"/>
      <c r="Z26" s="5"/>
      <c r="AA26" s="5">
        <v>40392.19</v>
      </c>
      <c r="AB26" s="5"/>
      <c r="AC26" s="5">
        <f t="shared" si="0"/>
        <v>116377.81</v>
      </c>
    </row>
    <row r="27" spans="1:29" ht="18.95" customHeight="1" x14ac:dyDescent="0.25">
      <c r="A27" s="2">
        <v>22</v>
      </c>
      <c r="B27" s="2" t="s">
        <v>44</v>
      </c>
      <c r="C27" s="2" t="s">
        <v>45</v>
      </c>
      <c r="D27" s="5">
        <v>228730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>
        <v>13408</v>
      </c>
      <c r="S27" s="5">
        <v>3888.4100000000003</v>
      </c>
      <c r="T27" s="5">
        <v>11437</v>
      </c>
      <c r="U27" s="5">
        <v>28707.9</v>
      </c>
      <c r="V27" s="5">
        <v>0</v>
      </c>
      <c r="W27" s="5">
        <v>0</v>
      </c>
      <c r="X27" s="5">
        <v>50000</v>
      </c>
      <c r="Y27" s="5"/>
      <c r="Z27" s="5"/>
      <c r="AA27" s="5">
        <f>R27+S27+T27+U27+X27</f>
        <v>107441.31</v>
      </c>
      <c r="AB27" s="5"/>
      <c r="AC27" s="5">
        <f>D27-AA27+AB27</f>
        <v>121288.69</v>
      </c>
    </row>
    <row r="28" spans="1:29" ht="18.95" customHeight="1" x14ac:dyDescent="0.25">
      <c r="A28" s="2">
        <v>23</v>
      </c>
      <c r="B28" s="2" t="s">
        <v>46</v>
      </c>
      <c r="C28" s="2" t="s">
        <v>21</v>
      </c>
      <c r="D28" s="5">
        <v>156770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13408</v>
      </c>
      <c r="S28" s="5">
        <v>2665.09</v>
      </c>
      <c r="T28" s="5">
        <v>7839</v>
      </c>
      <c r="U28" s="5">
        <v>16480.100000000002</v>
      </c>
      <c r="V28" s="5">
        <v>7</v>
      </c>
      <c r="W28" s="5">
        <v>37030</v>
      </c>
      <c r="X28" s="5"/>
      <c r="Y28" s="5"/>
      <c r="Z28" s="5"/>
      <c r="AA28" s="5">
        <v>77422.19</v>
      </c>
      <c r="AB28" s="5"/>
      <c r="AC28" s="5">
        <f t="shared" si="0"/>
        <v>79347.81</v>
      </c>
    </row>
    <row r="29" spans="1:29" ht="18.95" customHeight="1" x14ac:dyDescent="0.25">
      <c r="A29" s="2">
        <v>24</v>
      </c>
      <c r="B29" s="2" t="s">
        <v>47</v>
      </c>
      <c r="C29" s="2" t="s">
        <v>21</v>
      </c>
      <c r="D29" s="5">
        <v>156770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13408</v>
      </c>
      <c r="S29" s="5">
        <v>2665.09</v>
      </c>
      <c r="T29" s="5">
        <v>7839</v>
      </c>
      <c r="U29" s="5">
        <v>16480.100000000002</v>
      </c>
      <c r="V29" s="5">
        <v>0</v>
      </c>
      <c r="W29" s="5">
        <v>0</v>
      </c>
      <c r="X29" s="5"/>
      <c r="Y29" s="5"/>
      <c r="Z29" s="5"/>
      <c r="AA29" s="5">
        <v>40392.19</v>
      </c>
      <c r="AB29" s="5"/>
      <c r="AC29" s="5">
        <f t="shared" si="0"/>
        <v>116377.81</v>
      </c>
    </row>
    <row r="30" spans="1:29" ht="18.95" customHeight="1" x14ac:dyDescent="0.25">
      <c r="A30" s="2">
        <v>25</v>
      </c>
      <c r="B30" s="2" t="s">
        <v>48</v>
      </c>
      <c r="C30" s="2" t="s">
        <v>21</v>
      </c>
      <c r="D30" s="5">
        <v>156770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13408</v>
      </c>
      <c r="S30" s="5">
        <v>2665.09</v>
      </c>
      <c r="T30" s="5">
        <v>7839</v>
      </c>
      <c r="U30" s="5">
        <v>16480.100000000002</v>
      </c>
      <c r="V30" s="5">
        <v>1</v>
      </c>
      <c r="W30" s="5">
        <v>5290</v>
      </c>
      <c r="X30" s="5"/>
      <c r="Y30" s="5"/>
      <c r="Z30" s="5"/>
      <c r="AA30" s="5">
        <v>45682.19</v>
      </c>
      <c r="AB30" s="5"/>
      <c r="AC30" s="5">
        <f t="shared" si="0"/>
        <v>111087.81</v>
      </c>
    </row>
    <row r="31" spans="1:29" ht="18.95" customHeight="1" x14ac:dyDescent="0.25">
      <c r="A31" s="2">
        <v>26</v>
      </c>
      <c r="B31" s="2" t="s">
        <v>49</v>
      </c>
      <c r="C31" s="2" t="s">
        <v>21</v>
      </c>
      <c r="D31" s="5">
        <v>156770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v>13408</v>
      </c>
      <c r="S31" s="5">
        <v>2665.09</v>
      </c>
      <c r="T31" s="5">
        <v>7839</v>
      </c>
      <c r="U31" s="5">
        <v>16480.100000000002</v>
      </c>
      <c r="V31" s="5">
        <v>0</v>
      </c>
      <c r="W31" s="5">
        <v>0</v>
      </c>
      <c r="X31" s="5"/>
      <c r="Y31" s="5"/>
      <c r="Z31" s="5"/>
      <c r="AA31" s="5">
        <v>40392.19</v>
      </c>
      <c r="AB31" s="5"/>
      <c r="AC31" s="5">
        <f t="shared" si="0"/>
        <v>116377.81</v>
      </c>
    </row>
    <row r="32" spans="1:29" ht="18.95" customHeight="1" x14ac:dyDescent="0.25">
      <c r="A32" s="2">
        <v>27</v>
      </c>
      <c r="B32" s="2" t="s">
        <v>50</v>
      </c>
      <c r="C32" s="2" t="s">
        <v>21</v>
      </c>
      <c r="D32" s="5">
        <v>156770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>
        <v>13408</v>
      </c>
      <c r="S32" s="5">
        <v>2665.09</v>
      </c>
      <c r="T32" s="5">
        <v>7839</v>
      </c>
      <c r="U32" s="5">
        <v>16480.100000000002</v>
      </c>
      <c r="V32" s="5">
        <v>1</v>
      </c>
      <c r="W32" s="5">
        <v>5290</v>
      </c>
      <c r="X32" s="5"/>
      <c r="Y32" s="5"/>
      <c r="Z32" s="5"/>
      <c r="AA32" s="5">
        <v>45682.19</v>
      </c>
      <c r="AB32" s="5"/>
      <c r="AC32" s="5">
        <f t="shared" si="0"/>
        <v>111087.81</v>
      </c>
    </row>
    <row r="33" spans="1:29" ht="18.95" customHeight="1" x14ac:dyDescent="0.25">
      <c r="A33" s="2">
        <v>28</v>
      </c>
      <c r="B33" s="2" t="s">
        <v>51</v>
      </c>
      <c r="C33" s="2" t="s">
        <v>21</v>
      </c>
      <c r="D33" s="5">
        <v>156770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13408</v>
      </c>
      <c r="S33" s="5">
        <v>2665.09</v>
      </c>
      <c r="T33" s="5">
        <v>7839</v>
      </c>
      <c r="U33" s="5">
        <v>16480.100000000002</v>
      </c>
      <c r="V33" s="5">
        <v>0</v>
      </c>
      <c r="W33" s="5">
        <v>0</v>
      </c>
      <c r="X33" s="5"/>
      <c r="Y33" s="5"/>
      <c r="Z33" s="5"/>
      <c r="AA33" s="5">
        <v>40392.19</v>
      </c>
      <c r="AB33" s="5"/>
      <c r="AC33" s="5">
        <f t="shared" si="0"/>
        <v>116377.81</v>
      </c>
    </row>
    <row r="34" spans="1:29" ht="18.95" customHeight="1" x14ac:dyDescent="0.25">
      <c r="A34" s="2">
        <v>29</v>
      </c>
      <c r="B34" s="2" t="s">
        <v>52</v>
      </c>
      <c r="C34" s="2" t="s">
        <v>21</v>
      </c>
      <c r="D34" s="5">
        <v>156770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13408</v>
      </c>
      <c r="S34" s="5">
        <v>2665.09</v>
      </c>
      <c r="T34" s="5">
        <v>7839</v>
      </c>
      <c r="U34" s="5">
        <v>16480.100000000002</v>
      </c>
      <c r="V34" s="5">
        <v>0</v>
      </c>
      <c r="W34" s="5">
        <v>0</v>
      </c>
      <c r="X34" s="5"/>
      <c r="Y34" s="5"/>
      <c r="Z34" s="5"/>
      <c r="AA34" s="5">
        <v>40392.19</v>
      </c>
      <c r="AB34" s="5"/>
      <c r="AC34" s="5">
        <f t="shared" si="0"/>
        <v>116377.81</v>
      </c>
    </row>
    <row r="35" spans="1:29" ht="18.95" customHeight="1" x14ac:dyDescent="0.25">
      <c r="A35" s="2">
        <v>30</v>
      </c>
      <c r="B35" s="2" t="s">
        <v>53</v>
      </c>
      <c r="C35" s="2" t="s">
        <v>21</v>
      </c>
      <c r="D35" s="5">
        <v>156770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13408</v>
      </c>
      <c r="S35" s="5">
        <v>2665.09</v>
      </c>
      <c r="T35" s="5">
        <v>7839</v>
      </c>
      <c r="U35" s="5">
        <v>16480.100000000002</v>
      </c>
      <c r="V35" s="5">
        <v>2</v>
      </c>
      <c r="W35" s="5">
        <v>10580</v>
      </c>
      <c r="X35" s="5"/>
      <c r="Y35" s="5"/>
      <c r="Z35" s="5"/>
      <c r="AA35" s="5">
        <v>50972.19</v>
      </c>
      <c r="AB35" s="5"/>
      <c r="AC35" s="5">
        <f t="shared" si="0"/>
        <v>105797.81</v>
      </c>
    </row>
    <row r="36" spans="1:29" ht="18.95" customHeight="1" x14ac:dyDescent="0.25">
      <c r="A36" s="2">
        <v>31</v>
      </c>
      <c r="B36" s="2" t="s">
        <v>54</v>
      </c>
      <c r="C36" s="2" t="s">
        <v>21</v>
      </c>
      <c r="D36" s="5">
        <v>156770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13408</v>
      </c>
      <c r="S36" s="5">
        <v>2665.09</v>
      </c>
      <c r="T36" s="5">
        <v>7839</v>
      </c>
      <c r="U36" s="5">
        <v>16480.100000000002</v>
      </c>
      <c r="V36" s="5">
        <v>0</v>
      </c>
      <c r="W36" s="5">
        <v>0</v>
      </c>
      <c r="X36" s="5"/>
      <c r="Y36" s="5"/>
      <c r="Z36" s="5"/>
      <c r="AA36" s="5">
        <v>40392.19</v>
      </c>
      <c r="AB36" s="5"/>
      <c r="AC36" s="5">
        <f t="shared" si="0"/>
        <v>116377.81</v>
      </c>
    </row>
    <row r="37" spans="1:29" ht="18.95" customHeight="1" x14ac:dyDescent="0.25">
      <c r="A37" s="2">
        <v>32</v>
      </c>
      <c r="B37" s="2" t="s">
        <v>55</v>
      </c>
      <c r="C37" s="2" t="s">
        <v>21</v>
      </c>
      <c r="D37" s="5">
        <v>156770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>
        <v>13408</v>
      </c>
      <c r="S37" s="5">
        <v>2665.09</v>
      </c>
      <c r="T37" s="5">
        <v>7839</v>
      </c>
      <c r="U37" s="5">
        <v>16480.100000000002</v>
      </c>
      <c r="V37" s="5">
        <v>0</v>
      </c>
      <c r="W37" s="5">
        <v>0</v>
      </c>
      <c r="X37" s="5"/>
      <c r="Y37" s="5"/>
      <c r="Z37" s="5"/>
      <c r="AA37" s="5">
        <v>40392.19</v>
      </c>
      <c r="AB37" s="5"/>
      <c r="AC37" s="5">
        <f t="shared" si="0"/>
        <v>116377.81</v>
      </c>
    </row>
    <row r="38" spans="1:29" ht="18.95" customHeight="1" x14ac:dyDescent="0.25">
      <c r="A38" s="2">
        <v>33</v>
      </c>
      <c r="B38" s="2" t="s">
        <v>56</v>
      </c>
      <c r="C38" s="2" t="s">
        <v>21</v>
      </c>
      <c r="D38" s="5">
        <v>156770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13408</v>
      </c>
      <c r="S38" s="5">
        <v>2665.09</v>
      </c>
      <c r="T38" s="5">
        <v>7839</v>
      </c>
      <c r="U38" s="5">
        <v>16480.100000000002</v>
      </c>
      <c r="V38" s="5">
        <v>3</v>
      </c>
      <c r="W38" s="5">
        <v>15870</v>
      </c>
      <c r="X38" s="5"/>
      <c r="Y38" s="5"/>
      <c r="Z38" s="5"/>
      <c r="AA38" s="5">
        <v>56262.19</v>
      </c>
      <c r="AB38" s="5"/>
      <c r="AC38" s="5">
        <f t="shared" si="0"/>
        <v>100507.81</v>
      </c>
    </row>
    <row r="39" spans="1:29" ht="18.95" customHeight="1" x14ac:dyDescent="0.25">
      <c r="A39" s="2">
        <v>34</v>
      </c>
      <c r="B39" s="2" t="s">
        <v>57</v>
      </c>
      <c r="C39" s="2" t="s">
        <v>21</v>
      </c>
      <c r="D39" s="5">
        <v>156770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>
        <v>13408</v>
      </c>
      <c r="S39" s="5">
        <v>2665.09</v>
      </c>
      <c r="T39" s="5">
        <v>7839</v>
      </c>
      <c r="U39" s="5">
        <v>16480.100000000002</v>
      </c>
      <c r="V39" s="5">
        <v>4</v>
      </c>
      <c r="W39" s="5">
        <v>21160</v>
      </c>
      <c r="X39" s="5"/>
      <c r="Y39" s="5"/>
      <c r="Z39" s="5"/>
      <c r="AA39" s="5">
        <v>61552.19</v>
      </c>
      <c r="AB39" s="5"/>
      <c r="AC39" s="5">
        <f t="shared" si="0"/>
        <v>95217.81</v>
      </c>
    </row>
    <row r="40" spans="1:29" ht="18.95" customHeight="1" x14ac:dyDescent="0.25">
      <c r="A40" s="2">
        <v>35</v>
      </c>
      <c r="B40" s="2" t="s">
        <v>58</v>
      </c>
      <c r="C40" s="2" t="s">
        <v>21</v>
      </c>
      <c r="D40" s="5">
        <v>156770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13408</v>
      </c>
      <c r="S40" s="5">
        <v>2665.09</v>
      </c>
      <c r="T40" s="5">
        <v>7839</v>
      </c>
      <c r="U40" s="5">
        <v>16480.100000000002</v>
      </c>
      <c r="V40" s="5">
        <v>0</v>
      </c>
      <c r="W40" s="5">
        <v>0</v>
      </c>
      <c r="X40" s="5"/>
      <c r="Y40" s="5"/>
      <c r="Z40" s="5"/>
      <c r="AA40" s="5">
        <v>40392.19</v>
      </c>
      <c r="AB40" s="5"/>
      <c r="AC40" s="5">
        <f t="shared" si="0"/>
        <v>116377.81</v>
      </c>
    </row>
    <row r="41" spans="1:29" ht="18.95" customHeight="1" x14ac:dyDescent="0.25">
      <c r="A41" s="2">
        <v>36</v>
      </c>
      <c r="B41" s="2" t="s">
        <v>59</v>
      </c>
      <c r="C41" s="2" t="s">
        <v>21</v>
      </c>
      <c r="D41" s="5">
        <v>156770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13408</v>
      </c>
      <c r="S41" s="5">
        <v>2665.09</v>
      </c>
      <c r="T41" s="5">
        <v>7839</v>
      </c>
      <c r="U41" s="5">
        <v>16480.100000000002</v>
      </c>
      <c r="V41" s="5">
        <v>5</v>
      </c>
      <c r="W41" s="5">
        <v>26450</v>
      </c>
      <c r="X41" s="5"/>
      <c r="Y41" s="5"/>
      <c r="Z41" s="5"/>
      <c r="AA41" s="5">
        <v>66842.19</v>
      </c>
      <c r="AB41" s="5"/>
      <c r="AC41" s="5">
        <f t="shared" si="0"/>
        <v>89927.81</v>
      </c>
    </row>
    <row r="42" spans="1:29" ht="18.95" customHeight="1" x14ac:dyDescent="0.25">
      <c r="A42" s="2">
        <v>37</v>
      </c>
      <c r="B42" s="2" t="s">
        <v>60</v>
      </c>
      <c r="C42" s="2" t="s">
        <v>21</v>
      </c>
      <c r="D42" s="5">
        <v>156770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>
        <v>13408</v>
      </c>
      <c r="S42" s="5">
        <v>2665.09</v>
      </c>
      <c r="T42" s="5">
        <v>7839</v>
      </c>
      <c r="U42" s="5">
        <v>16480.100000000002</v>
      </c>
      <c r="V42" s="5">
        <v>9</v>
      </c>
      <c r="W42" s="5">
        <v>47610</v>
      </c>
      <c r="X42" s="5"/>
      <c r="Y42" s="5"/>
      <c r="Z42" s="5"/>
      <c r="AA42" s="5">
        <v>88002.19</v>
      </c>
      <c r="AB42" s="5"/>
      <c r="AC42" s="5">
        <f t="shared" si="0"/>
        <v>68767.81</v>
      </c>
    </row>
    <row r="43" spans="1:29" ht="18.95" customHeight="1" x14ac:dyDescent="0.25">
      <c r="A43" s="2">
        <v>38</v>
      </c>
      <c r="B43" s="2" t="s">
        <v>61</v>
      </c>
      <c r="C43" s="2" t="s">
        <v>21</v>
      </c>
      <c r="D43" s="5">
        <v>156770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>
        <v>13408</v>
      </c>
      <c r="S43" s="5">
        <v>2665.09</v>
      </c>
      <c r="T43" s="5">
        <v>7839</v>
      </c>
      <c r="U43" s="5">
        <v>16480.100000000002</v>
      </c>
      <c r="V43" s="5">
        <v>0</v>
      </c>
      <c r="W43" s="5">
        <v>0</v>
      </c>
      <c r="X43" s="5"/>
      <c r="Y43" s="5"/>
      <c r="Z43" s="5"/>
      <c r="AA43" s="5">
        <v>40392.19</v>
      </c>
      <c r="AB43" s="5"/>
      <c r="AC43" s="5">
        <f t="shared" si="0"/>
        <v>116377.81</v>
      </c>
    </row>
    <row r="44" spans="1:29" ht="18.95" customHeight="1" x14ac:dyDescent="0.25">
      <c r="A44" s="2">
        <v>39</v>
      </c>
      <c r="B44" s="2" t="s">
        <v>62</v>
      </c>
      <c r="C44" s="2" t="s">
        <v>21</v>
      </c>
      <c r="D44" s="5">
        <v>156770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13408</v>
      </c>
      <c r="S44" s="5">
        <v>2665.09</v>
      </c>
      <c r="T44" s="5">
        <v>7839</v>
      </c>
      <c r="U44" s="5">
        <v>16480.100000000002</v>
      </c>
      <c r="V44" s="5">
        <v>0</v>
      </c>
      <c r="W44" s="5">
        <v>0</v>
      </c>
      <c r="X44" s="5"/>
      <c r="Y44" s="5"/>
      <c r="Z44" s="5"/>
      <c r="AA44" s="5">
        <v>40392.19</v>
      </c>
      <c r="AB44" s="5"/>
      <c r="AC44" s="5">
        <f t="shared" si="0"/>
        <v>116377.81</v>
      </c>
    </row>
    <row r="45" spans="1:29" ht="18.95" customHeight="1" x14ac:dyDescent="0.25">
      <c r="A45" s="2">
        <v>40</v>
      </c>
      <c r="B45" s="2" t="s">
        <v>63</v>
      </c>
      <c r="C45" s="2" t="s">
        <v>21</v>
      </c>
      <c r="D45" s="5">
        <v>156770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13408</v>
      </c>
      <c r="S45" s="5">
        <v>2665.09</v>
      </c>
      <c r="T45" s="5">
        <v>7839</v>
      </c>
      <c r="U45" s="5">
        <v>16480.100000000002</v>
      </c>
      <c r="V45" s="5">
        <v>0</v>
      </c>
      <c r="W45" s="5">
        <v>0</v>
      </c>
      <c r="X45" s="5"/>
      <c r="Y45" s="5"/>
      <c r="Z45" s="5"/>
      <c r="AA45" s="5">
        <v>40392.19</v>
      </c>
      <c r="AB45" s="5"/>
      <c r="AC45" s="5">
        <f t="shared" si="0"/>
        <v>116377.81</v>
      </c>
    </row>
    <row r="46" spans="1:29" ht="18.95" customHeight="1" x14ac:dyDescent="0.25">
      <c r="A46" s="2">
        <v>41</v>
      </c>
      <c r="B46" s="2" t="s">
        <v>64</v>
      </c>
      <c r="C46" s="2" t="s">
        <v>21</v>
      </c>
      <c r="D46" s="5">
        <v>156770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>
        <v>13408</v>
      </c>
      <c r="S46" s="5">
        <v>2665.09</v>
      </c>
      <c r="T46" s="5">
        <v>7839</v>
      </c>
      <c r="U46" s="5">
        <v>16480.100000000002</v>
      </c>
      <c r="V46" s="5">
        <v>0</v>
      </c>
      <c r="W46" s="5">
        <v>0</v>
      </c>
      <c r="X46" s="5"/>
      <c r="Y46" s="5"/>
      <c r="Z46" s="5"/>
      <c r="AA46" s="5">
        <v>40392.19</v>
      </c>
      <c r="AB46" s="5"/>
      <c r="AC46" s="5">
        <f t="shared" si="0"/>
        <v>116377.81</v>
      </c>
    </row>
    <row r="47" spans="1:29" ht="18.95" customHeight="1" x14ac:dyDescent="0.25">
      <c r="A47" s="2">
        <v>42</v>
      </c>
      <c r="B47" s="2" t="s">
        <v>65</v>
      </c>
      <c r="C47" s="2" t="s">
        <v>21</v>
      </c>
      <c r="D47" s="5">
        <v>156770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>
        <v>13408</v>
      </c>
      <c r="S47" s="5">
        <v>2665.09</v>
      </c>
      <c r="T47" s="5">
        <v>7839</v>
      </c>
      <c r="U47" s="5">
        <v>16480.100000000002</v>
      </c>
      <c r="V47" s="5">
        <v>4</v>
      </c>
      <c r="W47" s="5">
        <v>21160</v>
      </c>
      <c r="X47" s="5"/>
      <c r="Y47" s="5"/>
      <c r="Z47" s="5"/>
      <c r="AA47" s="5">
        <v>61552.19</v>
      </c>
      <c r="AB47" s="5"/>
      <c r="AC47" s="5">
        <f t="shared" si="0"/>
        <v>95217.81</v>
      </c>
    </row>
    <row r="48" spans="1:29" ht="18.95" customHeight="1" x14ac:dyDescent="0.25">
      <c r="A48" s="2">
        <v>43</v>
      </c>
      <c r="B48" s="2" t="s">
        <v>66</v>
      </c>
      <c r="C48" s="2" t="s">
        <v>21</v>
      </c>
      <c r="D48" s="5">
        <v>156770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13408</v>
      </c>
      <c r="S48" s="5">
        <v>2665.09</v>
      </c>
      <c r="T48" s="5">
        <v>7839</v>
      </c>
      <c r="U48" s="5">
        <v>16480.100000000002</v>
      </c>
      <c r="V48" s="5">
        <v>1</v>
      </c>
      <c r="W48" s="5">
        <v>5290</v>
      </c>
      <c r="X48" s="5"/>
      <c r="Y48" s="5"/>
      <c r="Z48" s="5"/>
      <c r="AA48" s="5">
        <v>45682.19</v>
      </c>
      <c r="AB48" s="5"/>
      <c r="AC48" s="5">
        <f t="shared" si="0"/>
        <v>111087.81</v>
      </c>
    </row>
    <row r="49" spans="1:29" ht="18.95" customHeight="1" x14ac:dyDescent="0.25">
      <c r="A49" s="2">
        <v>44</v>
      </c>
      <c r="B49" s="2" t="s">
        <v>67</v>
      </c>
      <c r="C49" s="2" t="s">
        <v>21</v>
      </c>
      <c r="D49" s="5">
        <v>156770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13408</v>
      </c>
      <c r="S49" s="5">
        <v>2665.09</v>
      </c>
      <c r="T49" s="5">
        <v>7839</v>
      </c>
      <c r="U49" s="5">
        <v>16480.100000000002</v>
      </c>
      <c r="V49" s="5">
        <v>7</v>
      </c>
      <c r="W49" s="5">
        <v>37030</v>
      </c>
      <c r="X49" s="5"/>
      <c r="Y49" s="5"/>
      <c r="Z49" s="5"/>
      <c r="AA49" s="5">
        <v>77422.19</v>
      </c>
      <c r="AB49" s="5"/>
      <c r="AC49" s="5">
        <f t="shared" si="0"/>
        <v>79347.81</v>
      </c>
    </row>
    <row r="50" spans="1:29" ht="18.95" customHeight="1" x14ac:dyDescent="0.25">
      <c r="A50" s="2">
        <v>45</v>
      </c>
      <c r="B50" s="2" t="s">
        <v>68</v>
      </c>
      <c r="C50" s="2" t="s">
        <v>21</v>
      </c>
      <c r="D50" s="5">
        <v>156770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13408</v>
      </c>
      <c r="S50" s="5">
        <v>2665.09</v>
      </c>
      <c r="T50" s="5">
        <v>7839</v>
      </c>
      <c r="U50" s="5">
        <v>16480.100000000002</v>
      </c>
      <c r="V50" s="5">
        <v>1</v>
      </c>
      <c r="W50" s="5">
        <v>5290</v>
      </c>
      <c r="X50" s="5"/>
      <c r="Y50" s="5"/>
      <c r="Z50" s="5"/>
      <c r="AA50" s="5">
        <v>45682.19</v>
      </c>
      <c r="AB50" s="5"/>
      <c r="AC50" s="5">
        <f t="shared" si="0"/>
        <v>111087.81</v>
      </c>
    </row>
    <row r="51" spans="1:29" ht="18.95" customHeight="1" x14ac:dyDescent="0.25">
      <c r="A51" s="2">
        <v>46</v>
      </c>
      <c r="B51" s="2" t="s">
        <v>69</v>
      </c>
      <c r="C51" s="2" t="s">
        <v>21</v>
      </c>
      <c r="D51" s="5">
        <v>156770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13408</v>
      </c>
      <c r="S51" s="5">
        <v>2665.09</v>
      </c>
      <c r="T51" s="5">
        <v>7839</v>
      </c>
      <c r="U51" s="5">
        <v>16480.100000000002</v>
      </c>
      <c r="V51" s="5">
        <v>0</v>
      </c>
      <c r="W51" s="5">
        <v>0</v>
      </c>
      <c r="X51" s="5"/>
      <c r="Y51" s="5"/>
      <c r="Z51" s="5"/>
      <c r="AA51" s="5">
        <v>40392.19</v>
      </c>
      <c r="AB51" s="5"/>
      <c r="AC51" s="5">
        <f t="shared" si="0"/>
        <v>116377.81</v>
      </c>
    </row>
    <row r="52" spans="1:29" ht="18.95" customHeight="1" x14ac:dyDescent="0.25">
      <c r="A52" s="2">
        <v>47</v>
      </c>
      <c r="B52" s="2" t="s">
        <v>70</v>
      </c>
      <c r="C52" s="2" t="s">
        <v>21</v>
      </c>
      <c r="D52" s="5">
        <v>156770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>
        <v>13408</v>
      </c>
      <c r="S52" s="5">
        <v>2665.09</v>
      </c>
      <c r="T52" s="5">
        <v>7839</v>
      </c>
      <c r="U52" s="5">
        <v>16480.100000000002</v>
      </c>
      <c r="V52" s="5">
        <v>0</v>
      </c>
      <c r="W52" s="5">
        <v>0</v>
      </c>
      <c r="X52" s="5"/>
      <c r="Y52" s="5"/>
      <c r="Z52" s="5"/>
      <c r="AA52" s="5">
        <v>40392.19</v>
      </c>
      <c r="AB52" s="5"/>
      <c r="AC52" s="5">
        <f t="shared" si="0"/>
        <v>116377.81</v>
      </c>
    </row>
    <row r="53" spans="1:29" ht="18.95" customHeight="1" x14ac:dyDescent="0.25">
      <c r="A53" s="2">
        <v>48</v>
      </c>
      <c r="B53" s="2" t="s">
        <v>71</v>
      </c>
      <c r="C53" s="2" t="s">
        <v>21</v>
      </c>
      <c r="D53" s="5">
        <v>156770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>
        <v>13408</v>
      </c>
      <c r="S53" s="5">
        <v>2665.09</v>
      </c>
      <c r="T53" s="5">
        <v>7839</v>
      </c>
      <c r="U53" s="5">
        <v>16480.100000000002</v>
      </c>
      <c r="V53" s="5">
        <v>1</v>
      </c>
      <c r="W53" s="5">
        <v>5290</v>
      </c>
      <c r="X53" s="5"/>
      <c r="Y53" s="5"/>
      <c r="Z53" s="5"/>
      <c r="AA53" s="5">
        <v>45682.19</v>
      </c>
      <c r="AB53" s="5"/>
      <c r="AC53" s="5">
        <f t="shared" si="0"/>
        <v>111087.81</v>
      </c>
    </row>
    <row r="54" spans="1:29" ht="18.95" customHeight="1" x14ac:dyDescent="0.25">
      <c r="A54" s="2">
        <v>49</v>
      </c>
      <c r="B54" s="2" t="s">
        <v>72</v>
      </c>
      <c r="C54" s="2" t="s">
        <v>21</v>
      </c>
      <c r="D54" s="5">
        <v>156770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>
        <v>13408</v>
      </c>
      <c r="S54" s="5">
        <v>2665.09</v>
      </c>
      <c r="T54" s="5">
        <v>7839</v>
      </c>
      <c r="U54" s="5">
        <v>16480.100000000002</v>
      </c>
      <c r="V54" s="5">
        <v>1</v>
      </c>
      <c r="W54" s="5">
        <v>5290</v>
      </c>
      <c r="X54" s="5"/>
      <c r="Y54" s="5"/>
      <c r="Z54" s="5"/>
      <c r="AA54" s="5">
        <v>45682.19</v>
      </c>
      <c r="AB54" s="5"/>
      <c r="AC54" s="5">
        <f t="shared" si="0"/>
        <v>111087.81</v>
      </c>
    </row>
    <row r="55" spans="1:29" ht="18.95" customHeight="1" x14ac:dyDescent="0.25">
      <c r="A55" s="2">
        <v>50</v>
      </c>
      <c r="B55" s="2" t="s">
        <v>73</v>
      </c>
      <c r="C55" s="2" t="s">
        <v>21</v>
      </c>
      <c r="D55" s="5">
        <v>156770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13408</v>
      </c>
      <c r="S55" s="5">
        <v>2665.09</v>
      </c>
      <c r="T55" s="5">
        <v>7839</v>
      </c>
      <c r="U55" s="5">
        <v>16480.100000000002</v>
      </c>
      <c r="V55" s="5">
        <v>1</v>
      </c>
      <c r="W55" s="5">
        <v>5290</v>
      </c>
      <c r="X55" s="5"/>
      <c r="Y55" s="5"/>
      <c r="Z55" s="5"/>
      <c r="AA55" s="5">
        <v>45682.19</v>
      </c>
      <c r="AB55" s="5"/>
      <c r="AC55" s="5">
        <f t="shared" si="0"/>
        <v>111087.81</v>
      </c>
    </row>
    <row r="56" spans="1:29" ht="18.95" customHeight="1" x14ac:dyDescent="0.25">
      <c r="A56" s="2">
        <v>51</v>
      </c>
      <c r="B56" s="2" t="s">
        <v>74</v>
      </c>
      <c r="C56" s="2" t="s">
        <v>21</v>
      </c>
      <c r="D56" s="5">
        <v>156770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13408</v>
      </c>
      <c r="S56" s="5">
        <v>2665.09</v>
      </c>
      <c r="T56" s="5">
        <v>7839</v>
      </c>
      <c r="U56" s="5">
        <v>16480.100000000002</v>
      </c>
      <c r="V56" s="5">
        <v>4</v>
      </c>
      <c r="W56" s="5">
        <v>21160</v>
      </c>
      <c r="X56" s="5"/>
      <c r="Y56" s="5"/>
      <c r="Z56" s="5"/>
      <c r="AA56" s="5">
        <v>61552.19</v>
      </c>
      <c r="AB56" s="5"/>
      <c r="AC56" s="5">
        <f t="shared" si="0"/>
        <v>95217.81</v>
      </c>
    </row>
    <row r="57" spans="1:29" ht="18.95" customHeight="1" x14ac:dyDescent="0.25">
      <c r="A57" s="2">
        <v>52</v>
      </c>
      <c r="B57" s="2" t="s">
        <v>75</v>
      </c>
      <c r="C57" s="2" t="s">
        <v>21</v>
      </c>
      <c r="D57" s="5">
        <v>156770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13408</v>
      </c>
      <c r="S57" s="5">
        <v>2665.09</v>
      </c>
      <c r="T57" s="5">
        <v>7839</v>
      </c>
      <c r="U57" s="5">
        <v>16480.100000000002</v>
      </c>
      <c r="V57" s="5">
        <v>1</v>
      </c>
      <c r="W57" s="5">
        <v>5290</v>
      </c>
      <c r="X57" s="5"/>
      <c r="Y57" s="5"/>
      <c r="Z57" s="5"/>
      <c r="AA57" s="5">
        <v>45682.19</v>
      </c>
      <c r="AB57" s="5"/>
      <c r="AC57" s="5">
        <f t="shared" si="0"/>
        <v>111087.81</v>
      </c>
    </row>
    <row r="58" spans="1:29" ht="18.95" customHeight="1" x14ac:dyDescent="0.25">
      <c r="A58" s="2">
        <v>53</v>
      </c>
      <c r="B58" s="2" t="s">
        <v>76</v>
      </c>
      <c r="C58" s="2" t="s">
        <v>32</v>
      </c>
      <c r="D58" s="5">
        <v>164609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13408</v>
      </c>
      <c r="S58" s="5">
        <v>2798.3530000000001</v>
      </c>
      <c r="T58" s="5">
        <v>8230</v>
      </c>
      <c r="U58" s="5">
        <v>17499.170000000002</v>
      </c>
      <c r="V58" s="5">
        <v>9</v>
      </c>
      <c r="W58" s="5">
        <v>50184</v>
      </c>
      <c r="X58" s="5"/>
      <c r="Y58" s="5"/>
      <c r="Z58" s="5"/>
      <c r="AA58" s="5">
        <v>92119.523000000001</v>
      </c>
      <c r="AB58" s="5"/>
      <c r="AC58" s="5">
        <f t="shared" si="0"/>
        <v>72489.476999999999</v>
      </c>
    </row>
    <row r="59" spans="1:29" ht="18.95" customHeight="1" x14ac:dyDescent="0.25">
      <c r="A59" s="2">
        <v>54</v>
      </c>
      <c r="B59" s="2" t="s">
        <v>77</v>
      </c>
      <c r="C59" s="2" t="s">
        <v>21</v>
      </c>
      <c r="D59" s="5">
        <v>156770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13408</v>
      </c>
      <c r="S59" s="5">
        <v>2665.09</v>
      </c>
      <c r="T59" s="5">
        <v>7839</v>
      </c>
      <c r="U59" s="5">
        <v>16480.100000000002</v>
      </c>
      <c r="V59" s="5">
        <v>1</v>
      </c>
      <c r="W59" s="5">
        <v>5290</v>
      </c>
      <c r="X59" s="5"/>
      <c r="Y59" s="5"/>
      <c r="Z59" s="5"/>
      <c r="AA59" s="5">
        <v>45682.19</v>
      </c>
      <c r="AB59" s="5"/>
      <c r="AC59" s="5">
        <f t="shared" si="0"/>
        <v>111087.81</v>
      </c>
    </row>
    <row r="60" spans="1:29" ht="18.95" customHeight="1" x14ac:dyDescent="0.25">
      <c r="A60" s="2">
        <v>55</v>
      </c>
      <c r="B60" s="2" t="s">
        <v>78</v>
      </c>
      <c r="C60" s="2" t="s">
        <v>21</v>
      </c>
      <c r="D60" s="5">
        <v>156770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13408</v>
      </c>
      <c r="S60" s="5">
        <v>2665.09</v>
      </c>
      <c r="T60" s="5">
        <v>7839</v>
      </c>
      <c r="U60" s="5">
        <v>16480.100000000002</v>
      </c>
      <c r="V60" s="5">
        <v>0</v>
      </c>
      <c r="W60" s="5">
        <v>0</v>
      </c>
      <c r="X60" s="5"/>
      <c r="Y60" s="5"/>
      <c r="Z60" s="5"/>
      <c r="AA60" s="5">
        <v>40392.19</v>
      </c>
      <c r="AB60" s="5"/>
      <c r="AC60" s="5">
        <f t="shared" si="0"/>
        <v>116377.81</v>
      </c>
    </row>
    <row r="61" spans="1:29" ht="18.95" customHeight="1" x14ac:dyDescent="0.25">
      <c r="A61" s="2">
        <v>56</v>
      </c>
      <c r="B61" s="2" t="s">
        <v>79</v>
      </c>
      <c r="C61" s="2" t="s">
        <v>80</v>
      </c>
      <c r="D61" s="5">
        <v>164609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13408</v>
      </c>
      <c r="S61" s="5">
        <v>2798.3530000000001</v>
      </c>
      <c r="T61" s="5">
        <v>8230</v>
      </c>
      <c r="U61" s="5">
        <v>17499.170000000002</v>
      </c>
      <c r="V61" s="5">
        <v>2</v>
      </c>
      <c r="W61" s="5">
        <v>11152</v>
      </c>
      <c r="X61" s="5"/>
      <c r="Y61" s="5"/>
      <c r="Z61" s="5"/>
      <c r="AA61" s="5">
        <v>53087.523000000001</v>
      </c>
      <c r="AB61" s="5"/>
      <c r="AC61" s="5">
        <f t="shared" si="0"/>
        <v>111521.477</v>
      </c>
    </row>
    <row r="62" spans="1:29" ht="18.95" customHeight="1" x14ac:dyDescent="0.25">
      <c r="A62" s="2">
        <v>57</v>
      </c>
      <c r="B62" s="2" t="s">
        <v>81</v>
      </c>
      <c r="C62" s="2" t="s">
        <v>21</v>
      </c>
      <c r="D62" s="5">
        <v>156770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13408</v>
      </c>
      <c r="S62" s="5">
        <v>2665.09</v>
      </c>
      <c r="T62" s="5">
        <v>7839</v>
      </c>
      <c r="U62" s="5">
        <v>16480.100000000002</v>
      </c>
      <c r="V62" s="5">
        <v>0</v>
      </c>
      <c r="W62" s="5">
        <v>0</v>
      </c>
      <c r="X62" s="5"/>
      <c r="Y62" s="5"/>
      <c r="Z62" s="5"/>
      <c r="AA62" s="5">
        <v>40392.19</v>
      </c>
      <c r="AB62" s="5"/>
      <c r="AC62" s="5">
        <f t="shared" si="0"/>
        <v>116377.81</v>
      </c>
    </row>
    <row r="63" spans="1:29" ht="18.95" customHeight="1" x14ac:dyDescent="0.25">
      <c r="A63" s="2">
        <v>58</v>
      </c>
      <c r="B63" s="2" t="s">
        <v>82</v>
      </c>
      <c r="C63" s="2" t="s">
        <v>21</v>
      </c>
      <c r="D63" s="5">
        <v>156770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>
        <v>13408</v>
      </c>
      <c r="S63" s="5">
        <v>2665.09</v>
      </c>
      <c r="T63" s="5">
        <v>7839</v>
      </c>
      <c r="U63" s="5">
        <v>16480.100000000002</v>
      </c>
      <c r="V63" s="5">
        <v>1</v>
      </c>
      <c r="W63" s="5">
        <v>5290</v>
      </c>
      <c r="X63" s="5"/>
      <c r="Y63" s="5"/>
      <c r="Z63" s="5"/>
      <c r="AA63" s="5">
        <v>45682.19</v>
      </c>
      <c r="AB63" s="5"/>
      <c r="AC63" s="5">
        <f t="shared" si="0"/>
        <v>111087.81</v>
      </c>
    </row>
    <row r="64" spans="1:29" ht="18.95" customHeight="1" x14ac:dyDescent="0.25">
      <c r="A64" s="2">
        <v>59</v>
      </c>
      <c r="B64" s="2" t="s">
        <v>83</v>
      </c>
      <c r="C64" s="2" t="s">
        <v>21</v>
      </c>
      <c r="D64" s="5">
        <v>156770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>
        <v>13408</v>
      </c>
      <c r="S64" s="5">
        <v>2665.09</v>
      </c>
      <c r="T64" s="5">
        <v>7839</v>
      </c>
      <c r="U64" s="5">
        <v>16480.100000000002</v>
      </c>
      <c r="V64" s="5">
        <v>0</v>
      </c>
      <c r="W64" s="5">
        <v>0</v>
      </c>
      <c r="X64" s="5"/>
      <c r="Y64" s="5"/>
      <c r="Z64" s="5"/>
      <c r="AA64" s="5">
        <v>40392.19</v>
      </c>
      <c r="AB64" s="5"/>
      <c r="AC64" s="5">
        <f t="shared" si="0"/>
        <v>116377.81</v>
      </c>
    </row>
    <row r="65" spans="1:29" ht="18.95" customHeight="1" x14ac:dyDescent="0.25">
      <c r="A65" s="2">
        <v>60</v>
      </c>
      <c r="B65" s="2" t="s">
        <v>84</v>
      </c>
      <c r="C65" s="2" t="s">
        <v>21</v>
      </c>
      <c r="D65" s="5">
        <v>156770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>
        <v>13408</v>
      </c>
      <c r="S65" s="5">
        <v>2665.09</v>
      </c>
      <c r="T65" s="5">
        <v>7839</v>
      </c>
      <c r="U65" s="5">
        <v>16480.100000000002</v>
      </c>
      <c r="V65" s="5">
        <v>5</v>
      </c>
      <c r="W65" s="5">
        <v>26450</v>
      </c>
      <c r="X65" s="5"/>
      <c r="Y65" s="5"/>
      <c r="Z65" s="5"/>
      <c r="AA65" s="5">
        <v>66842.19</v>
      </c>
      <c r="AB65" s="5"/>
      <c r="AC65" s="5">
        <f t="shared" si="0"/>
        <v>89927.81</v>
      </c>
    </row>
    <row r="66" spans="1:29" ht="18.95" customHeight="1" x14ac:dyDescent="0.25">
      <c r="A66" s="2">
        <v>61</v>
      </c>
      <c r="B66" s="2" t="s">
        <v>85</v>
      </c>
      <c r="C66" s="2" t="s">
        <v>21</v>
      </c>
      <c r="D66" s="5">
        <v>156770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>
        <v>13408</v>
      </c>
      <c r="S66" s="5">
        <v>2665.09</v>
      </c>
      <c r="T66" s="5">
        <v>7839</v>
      </c>
      <c r="U66" s="5">
        <v>16480.100000000002</v>
      </c>
      <c r="V66" s="5">
        <v>0</v>
      </c>
      <c r="W66" s="5">
        <v>0</v>
      </c>
      <c r="X66" s="5"/>
      <c r="Y66" s="5"/>
      <c r="Z66" s="5"/>
      <c r="AA66" s="5">
        <v>40392.19</v>
      </c>
      <c r="AB66" s="5"/>
      <c r="AC66" s="5">
        <f t="shared" si="0"/>
        <v>116377.81</v>
      </c>
    </row>
    <row r="67" spans="1:29" ht="18.95" customHeight="1" x14ac:dyDescent="0.25">
      <c r="A67" s="2">
        <v>62</v>
      </c>
      <c r="B67" s="2" t="s">
        <v>86</v>
      </c>
      <c r="C67" s="2" t="s">
        <v>21</v>
      </c>
      <c r="D67" s="5">
        <v>156770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>
        <v>13408</v>
      </c>
      <c r="S67" s="5">
        <v>2665.09</v>
      </c>
      <c r="T67" s="5">
        <v>7839</v>
      </c>
      <c r="U67" s="5">
        <v>16480.100000000002</v>
      </c>
      <c r="V67" s="5">
        <v>0</v>
      </c>
      <c r="W67" s="5">
        <v>0</v>
      </c>
      <c r="X67" s="5"/>
      <c r="Y67" s="5"/>
      <c r="Z67" s="5"/>
      <c r="AA67" s="5">
        <v>40392.19</v>
      </c>
      <c r="AB67" s="5"/>
      <c r="AC67" s="5">
        <f t="shared" si="0"/>
        <v>116377.81</v>
      </c>
    </row>
    <row r="68" spans="1:29" ht="18.95" customHeight="1" x14ac:dyDescent="0.25">
      <c r="A68" s="2">
        <v>63</v>
      </c>
      <c r="B68" s="2" t="s">
        <v>87</v>
      </c>
      <c r="C68" s="2" t="s">
        <v>21</v>
      </c>
      <c r="D68" s="5">
        <v>156770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>
        <v>13408</v>
      </c>
      <c r="S68" s="5">
        <v>2665.09</v>
      </c>
      <c r="T68" s="5">
        <v>7839</v>
      </c>
      <c r="U68" s="5">
        <v>16480.100000000002</v>
      </c>
      <c r="V68" s="5">
        <v>0</v>
      </c>
      <c r="W68" s="5">
        <v>0</v>
      </c>
      <c r="X68" s="5"/>
      <c r="Y68" s="5"/>
      <c r="Z68" s="5"/>
      <c r="AA68" s="5">
        <v>40392.19</v>
      </c>
      <c r="AB68" s="5"/>
      <c r="AC68" s="5">
        <f t="shared" si="0"/>
        <v>116377.81</v>
      </c>
    </row>
    <row r="69" spans="1:29" ht="18.95" customHeight="1" x14ac:dyDescent="0.25">
      <c r="A69" s="2">
        <v>64</v>
      </c>
      <c r="B69" s="2" t="s">
        <v>88</v>
      </c>
      <c r="C69" s="2" t="s">
        <v>21</v>
      </c>
      <c r="D69" s="5">
        <v>156770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>
        <v>13408</v>
      </c>
      <c r="S69" s="5">
        <v>2665.09</v>
      </c>
      <c r="T69" s="5">
        <v>7839</v>
      </c>
      <c r="U69" s="5">
        <v>16480.100000000002</v>
      </c>
      <c r="V69" s="5">
        <v>0</v>
      </c>
      <c r="W69" s="5">
        <v>0</v>
      </c>
      <c r="X69" s="5"/>
      <c r="Y69" s="5"/>
      <c r="Z69" s="5"/>
      <c r="AA69" s="5">
        <v>40392.19</v>
      </c>
      <c r="AB69" s="5"/>
      <c r="AC69" s="5">
        <f t="shared" si="0"/>
        <v>116377.81</v>
      </c>
    </row>
    <row r="70" spans="1:29" ht="18.95" customHeight="1" x14ac:dyDescent="0.25">
      <c r="A70" s="2">
        <v>65</v>
      </c>
      <c r="B70" s="2" t="s">
        <v>89</v>
      </c>
      <c r="C70" s="2" t="s">
        <v>21</v>
      </c>
      <c r="D70" s="5">
        <v>156770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13408</v>
      </c>
      <c r="S70" s="5">
        <v>2665.09</v>
      </c>
      <c r="T70" s="5">
        <v>7839</v>
      </c>
      <c r="U70" s="5">
        <v>16480.100000000002</v>
      </c>
      <c r="V70" s="5">
        <v>0</v>
      </c>
      <c r="W70" s="5">
        <v>0</v>
      </c>
      <c r="X70" s="5"/>
      <c r="Y70" s="5"/>
      <c r="Z70" s="5"/>
      <c r="AA70" s="5">
        <v>40392.19</v>
      </c>
      <c r="AB70" s="5"/>
      <c r="AC70" s="5">
        <f t="shared" si="0"/>
        <v>116377.81</v>
      </c>
    </row>
    <row r="71" spans="1:29" ht="18.95" customHeight="1" x14ac:dyDescent="0.25">
      <c r="A71" s="2">
        <v>66</v>
      </c>
      <c r="B71" s="2" t="s">
        <v>90</v>
      </c>
      <c r="C71" s="2" t="s">
        <v>21</v>
      </c>
      <c r="D71" s="5">
        <v>156770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13408</v>
      </c>
      <c r="S71" s="5">
        <v>2665.09</v>
      </c>
      <c r="T71" s="5">
        <v>7839</v>
      </c>
      <c r="U71" s="5">
        <v>16480.100000000002</v>
      </c>
      <c r="V71" s="5">
        <v>0</v>
      </c>
      <c r="W71" s="5">
        <v>0</v>
      </c>
      <c r="X71" s="5"/>
      <c r="Y71" s="5"/>
      <c r="Z71" s="5"/>
      <c r="AA71" s="5">
        <v>40392.19</v>
      </c>
      <c r="AB71" s="5"/>
      <c r="AC71" s="5">
        <f t="shared" ref="AC71:AC132" si="1">D71-AA71+AB71</f>
        <v>116377.81</v>
      </c>
    </row>
    <row r="72" spans="1:29" ht="18.95" customHeight="1" x14ac:dyDescent="0.25">
      <c r="A72" s="2">
        <v>67</v>
      </c>
      <c r="B72" s="2" t="s">
        <v>91</v>
      </c>
      <c r="C72" s="2" t="s">
        <v>21</v>
      </c>
      <c r="D72" s="5">
        <v>156770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>
        <v>13408</v>
      </c>
      <c r="S72" s="5">
        <v>2665.09</v>
      </c>
      <c r="T72" s="5">
        <v>7839</v>
      </c>
      <c r="U72" s="5">
        <v>16480.100000000002</v>
      </c>
      <c r="V72" s="5">
        <v>0</v>
      </c>
      <c r="W72" s="5">
        <v>0</v>
      </c>
      <c r="X72" s="5"/>
      <c r="Y72" s="5"/>
      <c r="Z72" s="5"/>
      <c r="AA72" s="5">
        <v>40392.19</v>
      </c>
      <c r="AB72" s="5"/>
      <c r="AC72" s="5">
        <f t="shared" si="1"/>
        <v>116377.81</v>
      </c>
    </row>
    <row r="73" spans="1:29" ht="18.95" customHeight="1" x14ac:dyDescent="0.25">
      <c r="A73" s="2">
        <v>68</v>
      </c>
      <c r="B73" s="2" t="s">
        <v>92</v>
      </c>
      <c r="C73" s="2" t="s">
        <v>21</v>
      </c>
      <c r="D73" s="5">
        <v>156770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>
        <v>13408</v>
      </c>
      <c r="S73" s="5">
        <v>2665.09</v>
      </c>
      <c r="T73" s="5">
        <v>7839</v>
      </c>
      <c r="U73" s="5">
        <v>16480.100000000002</v>
      </c>
      <c r="V73" s="5">
        <v>0</v>
      </c>
      <c r="W73" s="5">
        <v>0</v>
      </c>
      <c r="X73" s="5"/>
      <c r="Y73" s="5"/>
      <c r="Z73" s="5"/>
      <c r="AA73" s="5">
        <v>40392.19</v>
      </c>
      <c r="AB73" s="5"/>
      <c r="AC73" s="5">
        <f t="shared" si="1"/>
        <v>116377.81</v>
      </c>
    </row>
    <row r="74" spans="1:29" ht="18.95" customHeight="1" x14ac:dyDescent="0.25">
      <c r="A74" s="2">
        <v>69</v>
      </c>
      <c r="B74" s="2" t="s">
        <v>93</v>
      </c>
      <c r="C74" s="2" t="s">
        <v>32</v>
      </c>
      <c r="D74" s="5">
        <v>164609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>
        <v>13408</v>
      </c>
      <c r="S74" s="5">
        <v>2798.3530000000001</v>
      </c>
      <c r="T74" s="5">
        <v>8230</v>
      </c>
      <c r="U74" s="5">
        <v>17499.170000000002</v>
      </c>
      <c r="V74" s="5">
        <v>0</v>
      </c>
      <c r="W74" s="5">
        <v>0</v>
      </c>
      <c r="X74" s="5"/>
      <c r="Y74" s="5"/>
      <c r="Z74" s="5"/>
      <c r="AA74" s="5">
        <v>41935.523000000001</v>
      </c>
      <c r="AB74" s="5"/>
      <c r="AC74" s="5">
        <f t="shared" si="1"/>
        <v>122673.477</v>
      </c>
    </row>
    <row r="75" spans="1:29" ht="18.95" customHeight="1" x14ac:dyDescent="0.25">
      <c r="A75" s="2">
        <v>70</v>
      </c>
      <c r="B75" s="2" t="s">
        <v>94</v>
      </c>
      <c r="C75" s="2" t="s">
        <v>21</v>
      </c>
      <c r="D75" s="5">
        <v>156770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>
        <v>13408</v>
      </c>
      <c r="S75" s="5">
        <v>2665.09</v>
      </c>
      <c r="T75" s="5">
        <v>7839</v>
      </c>
      <c r="U75" s="5">
        <v>16480.100000000002</v>
      </c>
      <c r="V75" s="5">
        <v>0</v>
      </c>
      <c r="W75" s="5">
        <v>0</v>
      </c>
      <c r="X75" s="5"/>
      <c r="Y75" s="5"/>
      <c r="Z75" s="5"/>
      <c r="AA75" s="5">
        <v>40392.19</v>
      </c>
      <c r="AB75" s="5"/>
      <c r="AC75" s="5">
        <f t="shared" si="1"/>
        <v>116377.81</v>
      </c>
    </row>
    <row r="76" spans="1:29" ht="18.95" customHeight="1" x14ac:dyDescent="0.25">
      <c r="A76" s="2">
        <v>71</v>
      </c>
      <c r="B76" s="2" t="s">
        <v>95</v>
      </c>
      <c r="C76" s="2" t="s">
        <v>21</v>
      </c>
      <c r="D76" s="5">
        <v>156770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>
        <v>13408</v>
      </c>
      <c r="S76" s="5">
        <v>2665.09</v>
      </c>
      <c r="T76" s="5">
        <v>7839</v>
      </c>
      <c r="U76" s="5">
        <v>16480.100000000002</v>
      </c>
      <c r="V76" s="5">
        <v>0</v>
      </c>
      <c r="W76" s="5">
        <v>0</v>
      </c>
      <c r="X76" s="5"/>
      <c r="Y76" s="5"/>
      <c r="Z76" s="5"/>
      <c r="AA76" s="5">
        <v>40392.19</v>
      </c>
      <c r="AB76" s="5"/>
      <c r="AC76" s="5">
        <f t="shared" si="1"/>
        <v>116377.81</v>
      </c>
    </row>
    <row r="77" spans="1:29" ht="18.95" customHeight="1" x14ac:dyDescent="0.25">
      <c r="A77" s="2">
        <v>72</v>
      </c>
      <c r="B77" s="2" t="s">
        <v>96</v>
      </c>
      <c r="C77" s="2" t="s">
        <v>21</v>
      </c>
      <c r="D77" s="5">
        <v>156770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>
        <v>13408</v>
      </c>
      <c r="S77" s="5">
        <v>2665.09</v>
      </c>
      <c r="T77" s="5">
        <v>7839</v>
      </c>
      <c r="U77" s="5">
        <v>16480.100000000002</v>
      </c>
      <c r="V77" s="5">
        <v>0</v>
      </c>
      <c r="W77" s="5">
        <v>0</v>
      </c>
      <c r="X77" s="5"/>
      <c r="Y77" s="5"/>
      <c r="Z77" s="5"/>
      <c r="AA77" s="5">
        <v>40392.19</v>
      </c>
      <c r="AB77" s="5"/>
      <c r="AC77" s="5">
        <f t="shared" si="1"/>
        <v>116377.81</v>
      </c>
    </row>
    <row r="78" spans="1:29" ht="18.95" customHeight="1" x14ac:dyDescent="0.25">
      <c r="A78" s="2">
        <v>73</v>
      </c>
      <c r="B78" s="2" t="s">
        <v>97</v>
      </c>
      <c r="C78" s="2" t="s">
        <v>21</v>
      </c>
      <c r="D78" s="5">
        <v>156770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>
        <v>13408</v>
      </c>
      <c r="S78" s="5">
        <v>2665.09</v>
      </c>
      <c r="T78" s="5">
        <v>7839</v>
      </c>
      <c r="U78" s="5">
        <v>16480.100000000002</v>
      </c>
      <c r="V78" s="5">
        <v>0</v>
      </c>
      <c r="W78" s="5">
        <v>0</v>
      </c>
      <c r="X78" s="5"/>
      <c r="Y78" s="5"/>
      <c r="Z78" s="5"/>
      <c r="AA78" s="5">
        <v>40392.19</v>
      </c>
      <c r="AB78" s="5"/>
      <c r="AC78" s="5">
        <f t="shared" si="1"/>
        <v>116377.81</v>
      </c>
    </row>
    <row r="79" spans="1:29" ht="18.95" customHeight="1" x14ac:dyDescent="0.25">
      <c r="A79" s="2">
        <v>74</v>
      </c>
      <c r="B79" s="2" t="s">
        <v>98</v>
      </c>
      <c r="C79" s="2" t="s">
        <v>21</v>
      </c>
      <c r="D79" s="5">
        <v>156770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>
        <v>13408</v>
      </c>
      <c r="S79" s="5">
        <v>2665.09</v>
      </c>
      <c r="T79" s="5">
        <v>7839</v>
      </c>
      <c r="U79" s="5">
        <v>16480.100000000002</v>
      </c>
      <c r="V79" s="5">
        <v>0</v>
      </c>
      <c r="W79" s="5">
        <v>0</v>
      </c>
      <c r="X79" s="5"/>
      <c r="Y79" s="5"/>
      <c r="Z79" s="5"/>
      <c r="AA79" s="5">
        <v>40392.19</v>
      </c>
      <c r="AB79" s="5"/>
      <c r="AC79" s="5">
        <f t="shared" si="1"/>
        <v>116377.81</v>
      </c>
    </row>
    <row r="80" spans="1:29" ht="18.95" customHeight="1" x14ac:dyDescent="0.25">
      <c r="A80" s="2">
        <v>75</v>
      </c>
      <c r="B80" s="2" t="s">
        <v>99</v>
      </c>
      <c r="C80" s="2" t="s">
        <v>21</v>
      </c>
      <c r="D80" s="5">
        <v>156770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>
        <v>13408</v>
      </c>
      <c r="S80" s="5">
        <v>2665.09</v>
      </c>
      <c r="T80" s="5">
        <v>7839</v>
      </c>
      <c r="U80" s="5">
        <v>16480.100000000002</v>
      </c>
      <c r="V80" s="5">
        <v>1</v>
      </c>
      <c r="W80" s="5">
        <v>5290</v>
      </c>
      <c r="X80" s="5"/>
      <c r="Y80" s="5"/>
      <c r="Z80" s="5"/>
      <c r="AA80" s="5">
        <v>45682.19</v>
      </c>
      <c r="AB80" s="5"/>
      <c r="AC80" s="5">
        <f t="shared" si="1"/>
        <v>111087.81</v>
      </c>
    </row>
    <row r="81" spans="1:29" ht="18.95" customHeight="1" x14ac:dyDescent="0.25">
      <c r="A81" s="2">
        <v>76</v>
      </c>
      <c r="B81" s="2" t="s">
        <v>100</v>
      </c>
      <c r="C81" s="2" t="s">
        <v>21</v>
      </c>
      <c r="D81" s="5">
        <v>156770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>
        <v>13408</v>
      </c>
      <c r="S81" s="5">
        <v>2665.09</v>
      </c>
      <c r="T81" s="5">
        <v>7839</v>
      </c>
      <c r="U81" s="5">
        <v>16480.100000000002</v>
      </c>
      <c r="V81" s="5">
        <v>0</v>
      </c>
      <c r="W81" s="5">
        <v>0</v>
      </c>
      <c r="X81" s="5"/>
      <c r="Y81" s="5"/>
      <c r="Z81" s="5"/>
      <c r="AA81" s="5">
        <v>40392.19</v>
      </c>
      <c r="AB81" s="5"/>
      <c r="AC81" s="5">
        <f t="shared" si="1"/>
        <v>116377.81</v>
      </c>
    </row>
    <row r="82" spans="1:29" ht="18.95" customHeight="1" x14ac:dyDescent="0.25">
      <c r="A82" s="2">
        <v>77</v>
      </c>
      <c r="B82" s="2" t="s">
        <v>101</v>
      </c>
      <c r="C82" s="2" t="s">
        <v>21</v>
      </c>
      <c r="D82" s="5">
        <v>156770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>
        <v>13408</v>
      </c>
      <c r="S82" s="5">
        <v>2665.09</v>
      </c>
      <c r="T82" s="5">
        <v>7839</v>
      </c>
      <c r="U82" s="5">
        <v>16480.100000000002</v>
      </c>
      <c r="V82" s="5">
        <v>1</v>
      </c>
      <c r="W82" s="5">
        <v>5290</v>
      </c>
      <c r="X82" s="5"/>
      <c r="Y82" s="5"/>
      <c r="Z82" s="5"/>
      <c r="AA82" s="5">
        <v>45682.19</v>
      </c>
      <c r="AB82" s="5"/>
      <c r="AC82" s="5">
        <f t="shared" si="1"/>
        <v>111087.81</v>
      </c>
    </row>
    <row r="83" spans="1:29" ht="18.95" customHeight="1" x14ac:dyDescent="0.25">
      <c r="A83" s="2">
        <v>78</v>
      </c>
      <c r="B83" s="2" t="s">
        <v>102</v>
      </c>
      <c r="C83" s="2" t="s">
        <v>21</v>
      </c>
      <c r="D83" s="5">
        <v>156770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>
        <v>13408</v>
      </c>
      <c r="S83" s="5">
        <v>2665.09</v>
      </c>
      <c r="T83" s="5">
        <v>7839</v>
      </c>
      <c r="U83" s="5">
        <v>16480.100000000002</v>
      </c>
      <c r="V83" s="5">
        <v>0</v>
      </c>
      <c r="W83" s="5">
        <v>0</v>
      </c>
      <c r="X83" s="5"/>
      <c r="Y83" s="5"/>
      <c r="Z83" s="5"/>
      <c r="AA83" s="5">
        <v>40392.19</v>
      </c>
      <c r="AB83" s="5"/>
      <c r="AC83" s="5">
        <f t="shared" si="1"/>
        <v>116377.81</v>
      </c>
    </row>
    <row r="84" spans="1:29" ht="18.95" customHeight="1" x14ac:dyDescent="0.25">
      <c r="A84" s="2">
        <v>79</v>
      </c>
      <c r="B84" s="2" t="s">
        <v>103</v>
      </c>
      <c r="C84" s="2" t="s">
        <v>21</v>
      </c>
      <c r="D84" s="5">
        <v>156770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>
        <v>13408</v>
      </c>
      <c r="S84" s="5">
        <v>2665.09</v>
      </c>
      <c r="T84" s="5">
        <v>7839</v>
      </c>
      <c r="U84" s="5">
        <v>16480.100000000002</v>
      </c>
      <c r="V84" s="5">
        <v>0</v>
      </c>
      <c r="W84" s="5">
        <v>0</v>
      </c>
      <c r="X84" s="5"/>
      <c r="Y84" s="5"/>
      <c r="Z84" s="5"/>
      <c r="AA84" s="5">
        <v>40392.19</v>
      </c>
      <c r="AB84" s="5"/>
      <c r="AC84" s="5">
        <f t="shared" si="1"/>
        <v>116377.81</v>
      </c>
    </row>
    <row r="85" spans="1:29" ht="18.95" customHeight="1" x14ac:dyDescent="0.25">
      <c r="A85" s="2">
        <v>80</v>
      </c>
      <c r="B85" s="2" t="s">
        <v>104</v>
      </c>
      <c r="C85" s="2" t="s">
        <v>21</v>
      </c>
      <c r="D85" s="5">
        <v>156770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>
        <v>13408</v>
      </c>
      <c r="S85" s="5">
        <v>2665.09</v>
      </c>
      <c r="T85" s="5">
        <v>7839</v>
      </c>
      <c r="U85" s="5">
        <v>16480.100000000002</v>
      </c>
      <c r="V85" s="5">
        <v>0</v>
      </c>
      <c r="W85" s="5">
        <v>0</v>
      </c>
      <c r="X85" s="5"/>
      <c r="Y85" s="5"/>
      <c r="Z85" s="5"/>
      <c r="AA85" s="5">
        <v>40392.19</v>
      </c>
      <c r="AB85" s="5"/>
      <c r="AC85" s="5">
        <f t="shared" si="1"/>
        <v>116377.81</v>
      </c>
    </row>
    <row r="86" spans="1:29" ht="18.95" customHeight="1" x14ac:dyDescent="0.25">
      <c r="A86" s="2">
        <v>81</v>
      </c>
      <c r="B86" s="2" t="s">
        <v>105</v>
      </c>
      <c r="C86" s="2" t="s">
        <v>21</v>
      </c>
      <c r="D86" s="5">
        <v>156770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>
        <v>13408</v>
      </c>
      <c r="S86" s="5">
        <v>2665.09</v>
      </c>
      <c r="T86" s="5">
        <v>7839</v>
      </c>
      <c r="U86" s="5">
        <v>16480.100000000002</v>
      </c>
      <c r="V86" s="5">
        <v>0</v>
      </c>
      <c r="W86" s="5">
        <v>0</v>
      </c>
      <c r="X86" s="5"/>
      <c r="Y86" s="5"/>
      <c r="Z86" s="5"/>
      <c r="AA86" s="5">
        <v>40392.19</v>
      </c>
      <c r="AB86" s="5"/>
      <c r="AC86" s="5">
        <f t="shared" si="1"/>
        <v>116377.81</v>
      </c>
    </row>
    <row r="87" spans="1:29" ht="18.95" customHeight="1" x14ac:dyDescent="0.25">
      <c r="A87" s="2">
        <v>82</v>
      </c>
      <c r="B87" s="2" t="s">
        <v>106</v>
      </c>
      <c r="C87" s="2" t="s">
        <v>21</v>
      </c>
      <c r="D87" s="5">
        <v>156770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>
        <v>13408</v>
      </c>
      <c r="S87" s="5">
        <v>2665.09</v>
      </c>
      <c r="T87" s="5">
        <v>7839</v>
      </c>
      <c r="U87" s="5">
        <v>16480.100000000002</v>
      </c>
      <c r="V87" s="5">
        <v>2</v>
      </c>
      <c r="W87" s="5">
        <v>10580</v>
      </c>
      <c r="X87" s="5"/>
      <c r="Y87" s="5"/>
      <c r="Z87" s="5"/>
      <c r="AA87" s="5">
        <v>50972.19</v>
      </c>
      <c r="AB87" s="5"/>
      <c r="AC87" s="5">
        <f t="shared" si="1"/>
        <v>105797.81</v>
      </c>
    </row>
    <row r="88" spans="1:29" ht="18.95" customHeight="1" x14ac:dyDescent="0.25">
      <c r="A88" s="2">
        <v>83</v>
      </c>
      <c r="B88" s="2" t="s">
        <v>107</v>
      </c>
      <c r="C88" s="2" t="s">
        <v>21</v>
      </c>
      <c r="D88" s="5">
        <v>156770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>
        <v>13408</v>
      </c>
      <c r="S88" s="5">
        <v>2665.09</v>
      </c>
      <c r="T88" s="5">
        <v>7839</v>
      </c>
      <c r="U88" s="5">
        <v>16480.100000000002</v>
      </c>
      <c r="V88" s="5">
        <v>0</v>
      </c>
      <c r="W88" s="5">
        <v>0</v>
      </c>
      <c r="X88" s="5"/>
      <c r="Y88" s="5"/>
      <c r="Z88" s="5"/>
      <c r="AA88" s="5">
        <v>40392.19</v>
      </c>
      <c r="AB88" s="5"/>
      <c r="AC88" s="5">
        <f t="shared" si="1"/>
        <v>116377.81</v>
      </c>
    </row>
    <row r="89" spans="1:29" ht="18.95" customHeight="1" x14ac:dyDescent="0.25">
      <c r="A89" s="2">
        <v>84</v>
      </c>
      <c r="B89" s="2" t="s">
        <v>108</v>
      </c>
      <c r="C89" s="2" t="s">
        <v>21</v>
      </c>
      <c r="D89" s="5">
        <v>156770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>
        <v>13408</v>
      </c>
      <c r="S89" s="5">
        <v>2665.09</v>
      </c>
      <c r="T89" s="5">
        <v>7839</v>
      </c>
      <c r="U89" s="5">
        <v>16480.100000000002</v>
      </c>
      <c r="V89" s="5">
        <v>0</v>
      </c>
      <c r="W89" s="5">
        <v>0</v>
      </c>
      <c r="X89" s="5"/>
      <c r="Y89" s="5"/>
      <c r="Z89" s="5"/>
      <c r="AA89" s="5">
        <v>40392.19</v>
      </c>
      <c r="AB89" s="5"/>
      <c r="AC89" s="5">
        <f t="shared" si="1"/>
        <v>116377.81</v>
      </c>
    </row>
    <row r="90" spans="1:29" ht="18.95" customHeight="1" x14ac:dyDescent="0.25">
      <c r="A90" s="2">
        <v>85</v>
      </c>
      <c r="B90" s="2" t="s">
        <v>109</v>
      </c>
      <c r="C90" s="2" t="s">
        <v>21</v>
      </c>
      <c r="D90" s="5">
        <v>156770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>
        <v>13408</v>
      </c>
      <c r="S90" s="5">
        <v>2665.09</v>
      </c>
      <c r="T90" s="5">
        <v>7839</v>
      </c>
      <c r="U90" s="5">
        <v>16480.100000000002</v>
      </c>
      <c r="V90" s="5">
        <v>0</v>
      </c>
      <c r="W90" s="5">
        <v>0</v>
      </c>
      <c r="X90" s="5"/>
      <c r="Y90" s="5"/>
      <c r="Z90" s="5"/>
      <c r="AA90" s="5">
        <v>40392.19</v>
      </c>
      <c r="AB90" s="5"/>
      <c r="AC90" s="5">
        <f t="shared" si="1"/>
        <v>116377.81</v>
      </c>
    </row>
    <row r="91" spans="1:29" ht="18.95" customHeight="1" x14ac:dyDescent="0.25">
      <c r="A91" s="2">
        <v>86</v>
      </c>
      <c r="B91" s="2" t="s">
        <v>110</v>
      </c>
      <c r="C91" s="2" t="s">
        <v>21</v>
      </c>
      <c r="D91" s="5">
        <v>156770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>
        <v>13408</v>
      </c>
      <c r="S91" s="5">
        <v>2665.09</v>
      </c>
      <c r="T91" s="5">
        <v>7839</v>
      </c>
      <c r="U91" s="5">
        <v>16480.100000000002</v>
      </c>
      <c r="V91" s="5">
        <v>0</v>
      </c>
      <c r="W91" s="5">
        <v>0</v>
      </c>
      <c r="X91" s="5"/>
      <c r="Y91" s="5"/>
      <c r="Z91" s="5"/>
      <c r="AA91" s="5">
        <v>40392.19</v>
      </c>
      <c r="AB91" s="5"/>
      <c r="AC91" s="5">
        <f t="shared" si="1"/>
        <v>116377.81</v>
      </c>
    </row>
    <row r="92" spans="1:29" ht="18.95" customHeight="1" x14ac:dyDescent="0.25">
      <c r="A92" s="2">
        <v>87</v>
      </c>
      <c r="B92" s="2" t="s">
        <v>111</v>
      </c>
      <c r="C92" s="2" t="s">
        <v>112</v>
      </c>
      <c r="D92" s="5">
        <v>180286</v>
      </c>
      <c r="E92" s="5">
        <v>172190</v>
      </c>
      <c r="F92" s="5">
        <v>172190</v>
      </c>
      <c r="G92" s="5">
        <v>172190</v>
      </c>
      <c r="H92" s="5">
        <v>172190</v>
      </c>
      <c r="I92" s="5">
        <v>172190</v>
      </c>
      <c r="J92" s="5">
        <v>172190</v>
      </c>
      <c r="K92" s="5">
        <v>172190</v>
      </c>
      <c r="L92" s="5">
        <v>172190</v>
      </c>
      <c r="M92" s="5">
        <v>172190</v>
      </c>
      <c r="N92" s="5">
        <v>172190</v>
      </c>
      <c r="O92" s="5">
        <v>172190</v>
      </c>
      <c r="P92" s="5">
        <v>172190</v>
      </c>
      <c r="Q92" s="5">
        <v>172190</v>
      </c>
      <c r="R92" s="5">
        <v>13408</v>
      </c>
      <c r="S92" s="5">
        <v>3064.8620000000001</v>
      </c>
      <c r="T92" s="5">
        <v>9014</v>
      </c>
      <c r="U92" s="5">
        <v>19537.18</v>
      </c>
      <c r="V92" s="5">
        <v>2</v>
      </c>
      <c r="W92" s="5">
        <v>12296</v>
      </c>
      <c r="X92" s="5"/>
      <c r="Y92" s="5"/>
      <c r="Z92" s="5"/>
      <c r="AA92" s="5">
        <v>57320.042000000001</v>
      </c>
      <c r="AB92" s="5"/>
      <c r="AC92" s="5">
        <f t="shared" si="1"/>
        <v>122965.958</v>
      </c>
    </row>
    <row r="93" spans="1:29" ht="18.95" customHeight="1" x14ac:dyDescent="0.25">
      <c r="A93" s="2">
        <v>88</v>
      </c>
      <c r="B93" s="2" t="s">
        <v>113</v>
      </c>
      <c r="C93" s="2" t="s">
        <v>32</v>
      </c>
      <c r="D93" s="5">
        <v>164609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>
        <v>13408</v>
      </c>
      <c r="S93" s="5">
        <v>2798.3530000000001</v>
      </c>
      <c r="T93" s="5">
        <v>8230</v>
      </c>
      <c r="U93" s="5">
        <v>17499.170000000002</v>
      </c>
      <c r="V93" s="5">
        <v>0</v>
      </c>
      <c r="W93" s="5">
        <v>0</v>
      </c>
      <c r="X93" s="5"/>
      <c r="Y93" s="5"/>
      <c r="Z93" s="5"/>
      <c r="AA93" s="5">
        <v>41935.523000000001</v>
      </c>
      <c r="AB93" s="5"/>
      <c r="AC93" s="5">
        <f t="shared" si="1"/>
        <v>122673.477</v>
      </c>
    </row>
    <row r="94" spans="1:29" ht="18.95" customHeight="1" x14ac:dyDescent="0.25">
      <c r="A94" s="2">
        <v>89</v>
      </c>
      <c r="B94" s="2" t="s">
        <v>114</v>
      </c>
      <c r="C94" s="2" t="s">
        <v>21</v>
      </c>
      <c r="D94" s="5">
        <v>156770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>
        <v>13408</v>
      </c>
      <c r="S94" s="5">
        <v>2665.09</v>
      </c>
      <c r="T94" s="5">
        <v>7839</v>
      </c>
      <c r="U94" s="5">
        <v>16480.100000000002</v>
      </c>
      <c r="V94" s="5">
        <v>8</v>
      </c>
      <c r="W94" s="5">
        <v>42320</v>
      </c>
      <c r="X94" s="5"/>
      <c r="Y94" s="5"/>
      <c r="Z94" s="5"/>
      <c r="AA94" s="5">
        <v>82712.19</v>
      </c>
      <c r="AB94" s="5"/>
      <c r="AC94" s="5">
        <f t="shared" si="1"/>
        <v>74057.81</v>
      </c>
    </row>
    <row r="95" spans="1:29" ht="18.95" customHeight="1" x14ac:dyDescent="0.25">
      <c r="A95" s="2">
        <v>90</v>
      </c>
      <c r="B95" s="2" t="s">
        <v>115</v>
      </c>
      <c r="C95" s="2" t="s">
        <v>21</v>
      </c>
      <c r="D95" s="5">
        <v>156770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>
        <v>13408</v>
      </c>
      <c r="S95" s="5">
        <v>2665.09</v>
      </c>
      <c r="T95" s="5">
        <v>7839</v>
      </c>
      <c r="U95" s="5">
        <v>16480.100000000002</v>
      </c>
      <c r="V95" s="5">
        <v>2</v>
      </c>
      <c r="W95" s="5">
        <v>10580</v>
      </c>
      <c r="X95" s="5"/>
      <c r="Y95" s="5"/>
      <c r="Z95" s="5"/>
      <c r="AA95" s="5">
        <v>50972.19</v>
      </c>
      <c r="AB95" s="5"/>
      <c r="AC95" s="5">
        <f t="shared" si="1"/>
        <v>105797.81</v>
      </c>
    </row>
    <row r="96" spans="1:29" ht="18.95" customHeight="1" x14ac:dyDescent="0.25">
      <c r="A96" s="2">
        <v>91</v>
      </c>
      <c r="B96" s="2" t="s">
        <v>116</v>
      </c>
      <c r="C96" s="2" t="s">
        <v>21</v>
      </c>
      <c r="D96" s="5">
        <v>156770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>
        <v>13408</v>
      </c>
      <c r="S96" s="5">
        <v>2665.09</v>
      </c>
      <c r="T96" s="5">
        <v>7839</v>
      </c>
      <c r="U96" s="5">
        <v>16480.100000000002</v>
      </c>
      <c r="V96" s="5">
        <v>1</v>
      </c>
      <c r="W96" s="5">
        <v>5290</v>
      </c>
      <c r="X96" s="5"/>
      <c r="Y96" s="5"/>
      <c r="Z96" s="5"/>
      <c r="AA96" s="5">
        <v>45682.19</v>
      </c>
      <c r="AB96" s="5"/>
      <c r="AC96" s="5">
        <f t="shared" si="1"/>
        <v>111087.81</v>
      </c>
    </row>
    <row r="97" spans="1:29" ht="18.95" customHeight="1" x14ac:dyDescent="0.25">
      <c r="A97" s="2">
        <v>92</v>
      </c>
      <c r="B97" s="2" t="s">
        <v>117</v>
      </c>
      <c r="C97" s="2" t="s">
        <v>32</v>
      </c>
      <c r="D97" s="5">
        <v>164609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>
        <v>13408</v>
      </c>
      <c r="S97" s="5">
        <v>2798.3530000000001</v>
      </c>
      <c r="T97" s="5">
        <v>8230</v>
      </c>
      <c r="U97" s="5">
        <v>17499.170000000002</v>
      </c>
      <c r="V97" s="5">
        <v>0</v>
      </c>
      <c r="W97" s="5">
        <v>0</v>
      </c>
      <c r="X97" s="5"/>
      <c r="Y97" s="5"/>
      <c r="Z97" s="5"/>
      <c r="AA97" s="5">
        <v>41935.523000000001</v>
      </c>
      <c r="AB97" s="5"/>
      <c r="AC97" s="5">
        <f t="shared" si="1"/>
        <v>122673.477</v>
      </c>
    </row>
    <row r="98" spans="1:29" ht="18.95" customHeight="1" x14ac:dyDescent="0.25">
      <c r="A98" s="2">
        <v>93</v>
      </c>
      <c r="B98" s="2" t="s">
        <v>118</v>
      </c>
      <c r="C98" s="2" t="s">
        <v>21</v>
      </c>
      <c r="D98" s="5">
        <v>156770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>
        <v>13408</v>
      </c>
      <c r="S98" s="5">
        <v>2665.09</v>
      </c>
      <c r="T98" s="5">
        <v>7839</v>
      </c>
      <c r="U98" s="5">
        <v>16480.100000000002</v>
      </c>
      <c r="V98" s="5">
        <v>1</v>
      </c>
      <c r="W98" s="5">
        <v>5290</v>
      </c>
      <c r="X98" s="5"/>
      <c r="Y98" s="5"/>
      <c r="Z98" s="5"/>
      <c r="AA98" s="5">
        <v>45682.19</v>
      </c>
      <c r="AB98" s="5"/>
      <c r="AC98" s="5">
        <f t="shared" si="1"/>
        <v>111087.81</v>
      </c>
    </row>
    <row r="99" spans="1:29" ht="18.95" customHeight="1" x14ac:dyDescent="0.25">
      <c r="A99" s="2">
        <v>94</v>
      </c>
      <c r="B99" s="2" t="s">
        <v>119</v>
      </c>
      <c r="C99" s="2" t="s">
        <v>21</v>
      </c>
      <c r="D99" s="5">
        <v>156770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>
        <v>13408</v>
      </c>
      <c r="S99" s="5">
        <v>2665.09</v>
      </c>
      <c r="T99" s="5">
        <v>7839</v>
      </c>
      <c r="U99" s="5">
        <v>16480.100000000002</v>
      </c>
      <c r="V99" s="5">
        <v>0</v>
      </c>
      <c r="W99" s="5">
        <v>0</v>
      </c>
      <c r="X99" s="5"/>
      <c r="Y99" s="5"/>
      <c r="Z99" s="5"/>
      <c r="AA99" s="5">
        <v>40392.19</v>
      </c>
      <c r="AB99" s="5"/>
      <c r="AC99" s="5">
        <f t="shared" si="1"/>
        <v>116377.81</v>
      </c>
    </row>
    <row r="100" spans="1:29" ht="18.95" customHeight="1" x14ac:dyDescent="0.25">
      <c r="A100" s="2">
        <v>95</v>
      </c>
      <c r="B100" s="2" t="s">
        <v>120</v>
      </c>
      <c r="C100" s="2" t="s">
        <v>21</v>
      </c>
      <c r="D100" s="5">
        <v>156770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>
        <v>13408</v>
      </c>
      <c r="S100" s="5">
        <v>2665.09</v>
      </c>
      <c r="T100" s="5">
        <v>7839</v>
      </c>
      <c r="U100" s="5">
        <v>16480.100000000002</v>
      </c>
      <c r="V100" s="5">
        <v>0</v>
      </c>
      <c r="W100" s="5">
        <v>0</v>
      </c>
      <c r="X100" s="5"/>
      <c r="Y100" s="5"/>
      <c r="Z100" s="5"/>
      <c r="AA100" s="5">
        <v>40392.19</v>
      </c>
      <c r="AB100" s="5"/>
      <c r="AC100" s="5">
        <f t="shared" si="1"/>
        <v>116377.81</v>
      </c>
    </row>
    <row r="101" spans="1:29" ht="18.95" customHeight="1" x14ac:dyDescent="0.25">
      <c r="A101" s="2">
        <v>96</v>
      </c>
      <c r="B101" s="2" t="s">
        <v>121</v>
      </c>
      <c r="C101" s="2" t="s">
        <v>21</v>
      </c>
      <c r="D101" s="5">
        <v>156770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>
        <v>13408</v>
      </c>
      <c r="S101" s="5">
        <v>2665.09</v>
      </c>
      <c r="T101" s="5">
        <v>7839</v>
      </c>
      <c r="U101" s="5">
        <v>16480.100000000002</v>
      </c>
      <c r="V101" s="5">
        <v>0</v>
      </c>
      <c r="W101" s="5">
        <v>0</v>
      </c>
      <c r="X101" s="5"/>
      <c r="Y101" s="5"/>
      <c r="Z101" s="5"/>
      <c r="AA101" s="5">
        <v>40392.19</v>
      </c>
      <c r="AB101" s="5"/>
      <c r="AC101" s="5">
        <f t="shared" si="1"/>
        <v>116377.81</v>
      </c>
    </row>
    <row r="102" spans="1:29" ht="18.95" customHeight="1" x14ac:dyDescent="0.25">
      <c r="A102" s="2">
        <v>97</v>
      </c>
      <c r="B102" s="2" t="s">
        <v>122</v>
      </c>
      <c r="C102" s="2" t="s">
        <v>21</v>
      </c>
      <c r="D102" s="5">
        <v>156770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13408</v>
      </c>
      <c r="S102" s="5">
        <v>2665.09</v>
      </c>
      <c r="T102" s="5">
        <v>7839</v>
      </c>
      <c r="U102" s="5">
        <v>16480.100000000002</v>
      </c>
      <c r="V102" s="5">
        <v>0</v>
      </c>
      <c r="W102" s="5">
        <v>0</v>
      </c>
      <c r="X102" s="5"/>
      <c r="Y102" s="5"/>
      <c r="Z102" s="5"/>
      <c r="AA102" s="5">
        <v>40392.19</v>
      </c>
      <c r="AB102" s="5"/>
      <c r="AC102" s="5">
        <f t="shared" si="1"/>
        <v>116377.81</v>
      </c>
    </row>
    <row r="103" spans="1:29" ht="18.95" customHeight="1" x14ac:dyDescent="0.25">
      <c r="A103" s="2">
        <v>98</v>
      </c>
      <c r="B103" s="2" t="s">
        <v>123</v>
      </c>
      <c r="C103" s="2" t="s">
        <v>21</v>
      </c>
      <c r="D103" s="5">
        <v>156770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>
        <v>13408</v>
      </c>
      <c r="S103" s="5">
        <v>2665.09</v>
      </c>
      <c r="T103" s="5">
        <v>7839</v>
      </c>
      <c r="U103" s="5">
        <v>16480.100000000002</v>
      </c>
      <c r="V103" s="5">
        <v>0</v>
      </c>
      <c r="W103" s="5">
        <v>0</v>
      </c>
      <c r="X103" s="5"/>
      <c r="Y103" s="5"/>
      <c r="Z103" s="5"/>
      <c r="AA103" s="5">
        <v>40392.19</v>
      </c>
      <c r="AB103" s="5"/>
      <c r="AC103" s="5">
        <f t="shared" si="1"/>
        <v>116377.81</v>
      </c>
    </row>
    <row r="104" spans="1:29" ht="18.95" customHeight="1" x14ac:dyDescent="0.25">
      <c r="A104" s="2">
        <v>99</v>
      </c>
      <c r="B104" s="2" t="s">
        <v>124</v>
      </c>
      <c r="C104" s="2" t="s">
        <v>21</v>
      </c>
      <c r="D104" s="5">
        <v>156770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>
        <v>13408</v>
      </c>
      <c r="S104" s="5">
        <v>2665.09</v>
      </c>
      <c r="T104" s="5">
        <v>7839</v>
      </c>
      <c r="U104" s="5">
        <v>16480.100000000002</v>
      </c>
      <c r="V104" s="5">
        <v>0</v>
      </c>
      <c r="W104" s="5">
        <v>0</v>
      </c>
      <c r="X104" s="5"/>
      <c r="Y104" s="5"/>
      <c r="Z104" s="5"/>
      <c r="AA104" s="5">
        <v>40392.19</v>
      </c>
      <c r="AB104" s="5"/>
      <c r="AC104" s="5">
        <f t="shared" si="1"/>
        <v>116377.81</v>
      </c>
    </row>
    <row r="105" spans="1:29" ht="18.95" customHeight="1" x14ac:dyDescent="0.25">
      <c r="A105" s="2">
        <v>100</v>
      </c>
      <c r="B105" s="2" t="s">
        <v>125</v>
      </c>
      <c r="C105" s="2" t="s">
        <v>21</v>
      </c>
      <c r="D105" s="5">
        <v>156770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>
        <v>13408</v>
      </c>
      <c r="S105" s="5">
        <v>2665.09</v>
      </c>
      <c r="T105" s="5">
        <v>7839</v>
      </c>
      <c r="U105" s="5">
        <v>16480.100000000002</v>
      </c>
      <c r="V105" s="5">
        <v>0</v>
      </c>
      <c r="W105" s="5">
        <v>0</v>
      </c>
      <c r="X105" s="5"/>
      <c r="Y105" s="5"/>
      <c r="Z105" s="5"/>
      <c r="AA105" s="5">
        <v>40392.19</v>
      </c>
      <c r="AB105" s="5"/>
      <c r="AC105" s="5">
        <f t="shared" si="1"/>
        <v>116377.81</v>
      </c>
    </row>
    <row r="106" spans="1:29" ht="18.95" customHeight="1" x14ac:dyDescent="0.25">
      <c r="A106" s="2">
        <v>101</v>
      </c>
      <c r="B106" s="2" t="s">
        <v>126</v>
      </c>
      <c r="C106" s="2" t="s">
        <v>21</v>
      </c>
      <c r="D106" s="5">
        <v>156770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>
        <v>13408</v>
      </c>
      <c r="S106" s="5">
        <v>2665.09</v>
      </c>
      <c r="T106" s="5">
        <v>7839</v>
      </c>
      <c r="U106" s="5">
        <v>16480.100000000002</v>
      </c>
      <c r="V106" s="5">
        <v>3</v>
      </c>
      <c r="W106" s="5">
        <v>15870</v>
      </c>
      <c r="X106" s="5"/>
      <c r="Y106" s="5"/>
      <c r="Z106" s="5"/>
      <c r="AA106" s="5">
        <v>56262.19</v>
      </c>
      <c r="AB106" s="5"/>
      <c r="AC106" s="5">
        <f t="shared" si="1"/>
        <v>100507.81</v>
      </c>
    </row>
    <row r="107" spans="1:29" ht="18.95" customHeight="1" x14ac:dyDescent="0.25">
      <c r="A107" s="2">
        <v>102</v>
      </c>
      <c r="B107" s="2" t="s">
        <v>127</v>
      </c>
      <c r="C107" s="2" t="s">
        <v>21</v>
      </c>
      <c r="D107" s="5">
        <v>156770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>
        <v>13408</v>
      </c>
      <c r="S107" s="5">
        <v>2665.09</v>
      </c>
      <c r="T107" s="5">
        <v>7839</v>
      </c>
      <c r="U107" s="5">
        <v>16480.100000000002</v>
      </c>
      <c r="V107" s="5">
        <v>1</v>
      </c>
      <c r="W107" s="5">
        <v>5290</v>
      </c>
      <c r="X107" s="5"/>
      <c r="Y107" s="5"/>
      <c r="Z107" s="5"/>
      <c r="AA107" s="5">
        <v>45682.19</v>
      </c>
      <c r="AB107" s="5"/>
      <c r="AC107" s="5">
        <f t="shared" si="1"/>
        <v>111087.81</v>
      </c>
    </row>
    <row r="108" spans="1:29" ht="18.95" customHeight="1" x14ac:dyDescent="0.25">
      <c r="A108" s="2">
        <v>103</v>
      </c>
      <c r="B108" s="2" t="s">
        <v>128</v>
      </c>
      <c r="C108" s="2" t="s">
        <v>21</v>
      </c>
      <c r="D108" s="5">
        <v>156770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>
        <v>13408</v>
      </c>
      <c r="S108" s="5">
        <v>2665.09</v>
      </c>
      <c r="T108" s="5">
        <v>7839</v>
      </c>
      <c r="U108" s="5">
        <v>16480.100000000002</v>
      </c>
      <c r="V108" s="5">
        <v>0</v>
      </c>
      <c r="W108" s="5">
        <v>0</v>
      </c>
      <c r="X108" s="5"/>
      <c r="Y108" s="5"/>
      <c r="Z108" s="5"/>
      <c r="AA108" s="5">
        <v>40392.19</v>
      </c>
      <c r="AB108" s="5"/>
      <c r="AC108" s="5">
        <f t="shared" si="1"/>
        <v>116377.81</v>
      </c>
    </row>
    <row r="109" spans="1:29" ht="18.95" customHeight="1" x14ac:dyDescent="0.25">
      <c r="A109" s="2">
        <v>104</v>
      </c>
      <c r="B109" s="2" t="s">
        <v>129</v>
      </c>
      <c r="C109" s="2" t="s">
        <v>21</v>
      </c>
      <c r="D109" s="5">
        <v>156770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>
        <v>13408</v>
      </c>
      <c r="S109" s="5">
        <v>2665.09</v>
      </c>
      <c r="T109" s="5">
        <v>7839</v>
      </c>
      <c r="U109" s="5">
        <v>16480.100000000002</v>
      </c>
      <c r="V109" s="5">
        <v>0</v>
      </c>
      <c r="W109" s="5">
        <v>0</v>
      </c>
      <c r="X109" s="5"/>
      <c r="Y109" s="5"/>
      <c r="Z109" s="5"/>
      <c r="AA109" s="5">
        <v>40392.19</v>
      </c>
      <c r="AB109" s="5"/>
      <c r="AC109" s="5">
        <f t="shared" si="1"/>
        <v>116377.81</v>
      </c>
    </row>
    <row r="110" spans="1:29" ht="18.95" customHeight="1" x14ac:dyDescent="0.25">
      <c r="A110" s="2">
        <v>105</v>
      </c>
      <c r="B110" s="2" t="s">
        <v>130</v>
      </c>
      <c r="C110" s="2" t="s">
        <v>21</v>
      </c>
      <c r="D110" s="5">
        <v>156770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>
        <v>13408</v>
      </c>
      <c r="S110" s="5">
        <v>2665.09</v>
      </c>
      <c r="T110" s="5">
        <v>7839</v>
      </c>
      <c r="U110" s="5">
        <v>16480.100000000002</v>
      </c>
      <c r="V110" s="5">
        <v>0</v>
      </c>
      <c r="W110" s="5">
        <v>0</v>
      </c>
      <c r="X110" s="5"/>
      <c r="Y110" s="5"/>
      <c r="Z110" s="5"/>
      <c r="AA110" s="5">
        <v>40392.19</v>
      </c>
      <c r="AB110" s="5"/>
      <c r="AC110" s="5">
        <f t="shared" si="1"/>
        <v>116377.81</v>
      </c>
    </row>
    <row r="111" spans="1:29" ht="18.95" customHeight="1" x14ac:dyDescent="0.25">
      <c r="A111" s="2">
        <v>106</v>
      </c>
      <c r="B111" s="2" t="s">
        <v>131</v>
      </c>
      <c r="C111" s="2" t="s">
        <v>21</v>
      </c>
      <c r="D111" s="5">
        <v>156770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>
        <v>13408</v>
      </c>
      <c r="S111" s="5">
        <v>2665.09</v>
      </c>
      <c r="T111" s="5">
        <v>7839</v>
      </c>
      <c r="U111" s="5">
        <v>16480.100000000002</v>
      </c>
      <c r="V111" s="5">
        <v>0</v>
      </c>
      <c r="W111" s="5">
        <v>0</v>
      </c>
      <c r="X111" s="5"/>
      <c r="Y111" s="5"/>
      <c r="Z111" s="5"/>
      <c r="AA111" s="5">
        <v>40392.19</v>
      </c>
      <c r="AB111" s="5"/>
      <c r="AC111" s="5">
        <f t="shared" si="1"/>
        <v>116377.81</v>
      </c>
    </row>
    <row r="112" spans="1:29" ht="18.95" customHeight="1" x14ac:dyDescent="0.25">
      <c r="A112" s="2">
        <v>107</v>
      </c>
      <c r="B112" s="2" t="s">
        <v>132</v>
      </c>
      <c r="C112" s="2" t="s">
        <v>21</v>
      </c>
      <c r="D112" s="5">
        <v>156770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>
        <v>13408</v>
      </c>
      <c r="S112" s="5">
        <v>2665.09</v>
      </c>
      <c r="T112" s="5">
        <v>7839</v>
      </c>
      <c r="U112" s="5">
        <v>16480.100000000002</v>
      </c>
      <c r="V112" s="5">
        <v>7</v>
      </c>
      <c r="W112" s="5">
        <v>37030</v>
      </c>
      <c r="X112" s="5"/>
      <c r="Y112" s="5"/>
      <c r="Z112" s="5"/>
      <c r="AA112" s="5">
        <v>77422.19</v>
      </c>
      <c r="AB112" s="5"/>
      <c r="AC112" s="5">
        <f t="shared" si="1"/>
        <v>79347.81</v>
      </c>
    </row>
    <row r="113" spans="1:29" ht="18.95" customHeight="1" x14ac:dyDescent="0.25">
      <c r="A113" s="2">
        <v>108</v>
      </c>
      <c r="B113" s="2" t="s">
        <v>133</v>
      </c>
      <c r="C113" s="2" t="s">
        <v>21</v>
      </c>
      <c r="D113" s="5">
        <v>156770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>
        <v>13408</v>
      </c>
      <c r="S113" s="5">
        <v>2665.09</v>
      </c>
      <c r="T113" s="5">
        <v>7839</v>
      </c>
      <c r="U113" s="5">
        <v>16480.100000000002</v>
      </c>
      <c r="V113" s="5">
        <v>0</v>
      </c>
      <c r="W113" s="5">
        <v>0</v>
      </c>
      <c r="X113" s="5"/>
      <c r="Y113" s="5"/>
      <c r="Z113" s="5"/>
      <c r="AA113" s="5">
        <v>40392.19</v>
      </c>
      <c r="AB113" s="5"/>
      <c r="AC113" s="5">
        <f t="shared" si="1"/>
        <v>116377.81</v>
      </c>
    </row>
    <row r="114" spans="1:29" ht="18.95" customHeight="1" x14ac:dyDescent="0.25">
      <c r="A114" s="2">
        <v>109</v>
      </c>
      <c r="B114" s="2" t="s">
        <v>134</v>
      </c>
      <c r="C114" s="2" t="s">
        <v>42</v>
      </c>
      <c r="D114" s="5">
        <v>187610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>
        <v>13408</v>
      </c>
      <c r="S114" s="5">
        <v>3189.3700000000003</v>
      </c>
      <c r="T114" s="5">
        <v>9381</v>
      </c>
      <c r="U114" s="5">
        <v>20489.3</v>
      </c>
      <c r="V114" s="5">
        <v>0</v>
      </c>
      <c r="W114" s="5">
        <v>0</v>
      </c>
      <c r="X114" s="5"/>
      <c r="Y114" s="5"/>
      <c r="Z114" s="5"/>
      <c r="AA114" s="5">
        <v>46467.67</v>
      </c>
      <c r="AB114" s="5"/>
      <c r="AC114" s="5">
        <f t="shared" si="1"/>
        <v>141142.33000000002</v>
      </c>
    </row>
    <row r="115" spans="1:29" ht="18.95" customHeight="1" x14ac:dyDescent="0.25">
      <c r="A115" s="2">
        <v>110</v>
      </c>
      <c r="B115" s="2" t="s">
        <v>135</v>
      </c>
      <c r="C115" s="2" t="s">
        <v>21</v>
      </c>
      <c r="D115" s="5">
        <v>156770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>
        <v>13408</v>
      </c>
      <c r="S115" s="5">
        <v>2665.09</v>
      </c>
      <c r="T115" s="5">
        <v>7839</v>
      </c>
      <c r="U115" s="5">
        <v>16480.100000000002</v>
      </c>
      <c r="V115" s="5">
        <v>1</v>
      </c>
      <c r="W115" s="5">
        <v>5290</v>
      </c>
      <c r="X115" s="5"/>
      <c r="Y115" s="5"/>
      <c r="Z115" s="5"/>
      <c r="AA115" s="5">
        <v>45682.19</v>
      </c>
      <c r="AB115" s="5"/>
      <c r="AC115" s="5">
        <f t="shared" si="1"/>
        <v>111087.81</v>
      </c>
    </row>
    <row r="116" spans="1:29" ht="18.95" customHeight="1" x14ac:dyDescent="0.25">
      <c r="A116" s="2">
        <v>111</v>
      </c>
      <c r="B116" s="2" t="s">
        <v>136</v>
      </c>
      <c r="C116" s="2" t="s">
        <v>21</v>
      </c>
      <c r="D116" s="5">
        <v>156770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13408</v>
      </c>
      <c r="S116" s="5">
        <v>2665.09</v>
      </c>
      <c r="T116" s="5">
        <v>7839</v>
      </c>
      <c r="U116" s="5">
        <v>16480.100000000002</v>
      </c>
      <c r="V116" s="5">
        <v>0</v>
      </c>
      <c r="W116" s="5">
        <v>0</v>
      </c>
      <c r="X116" s="5"/>
      <c r="Y116" s="5"/>
      <c r="Z116" s="5"/>
      <c r="AA116" s="5">
        <v>40392.19</v>
      </c>
      <c r="AB116" s="5"/>
      <c r="AC116" s="5">
        <f t="shared" si="1"/>
        <v>116377.81</v>
      </c>
    </row>
    <row r="117" spans="1:29" ht="18.95" customHeight="1" x14ac:dyDescent="0.25">
      <c r="A117" s="2">
        <v>112</v>
      </c>
      <c r="B117" s="2" t="s">
        <v>137</v>
      </c>
      <c r="C117" s="2" t="s">
        <v>21</v>
      </c>
      <c r="D117" s="5">
        <v>156770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>
        <v>13408</v>
      </c>
      <c r="S117" s="5">
        <v>2665.09</v>
      </c>
      <c r="T117" s="5">
        <v>7839</v>
      </c>
      <c r="U117" s="5">
        <v>16480.100000000002</v>
      </c>
      <c r="V117" s="5">
        <v>0</v>
      </c>
      <c r="W117" s="5">
        <v>0</v>
      </c>
      <c r="X117" s="5"/>
      <c r="Y117" s="5"/>
      <c r="Z117" s="5"/>
      <c r="AA117" s="5">
        <v>40392.19</v>
      </c>
      <c r="AB117" s="5"/>
      <c r="AC117" s="5">
        <f t="shared" si="1"/>
        <v>116377.81</v>
      </c>
    </row>
    <row r="118" spans="1:29" ht="18.95" customHeight="1" x14ac:dyDescent="0.25">
      <c r="A118" s="2">
        <v>113</v>
      </c>
      <c r="B118" s="2" t="s">
        <v>138</v>
      </c>
      <c r="C118" s="2" t="s">
        <v>21</v>
      </c>
      <c r="D118" s="5">
        <v>156770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>
        <v>13408</v>
      </c>
      <c r="S118" s="5">
        <v>2665.09</v>
      </c>
      <c r="T118" s="5">
        <v>7839</v>
      </c>
      <c r="U118" s="5">
        <v>16480.100000000002</v>
      </c>
      <c r="V118" s="5">
        <v>0</v>
      </c>
      <c r="W118" s="5">
        <v>0</v>
      </c>
      <c r="X118" s="5"/>
      <c r="Y118" s="5"/>
      <c r="Z118" s="5"/>
      <c r="AA118" s="5">
        <v>40392.19</v>
      </c>
      <c r="AB118" s="5"/>
      <c r="AC118" s="5">
        <f t="shared" si="1"/>
        <v>116377.81</v>
      </c>
    </row>
    <row r="119" spans="1:29" ht="18.95" customHeight="1" x14ac:dyDescent="0.25">
      <c r="A119" s="2">
        <v>114</v>
      </c>
      <c r="B119" s="2" t="s">
        <v>139</v>
      </c>
      <c r="C119" s="2" t="s">
        <v>21</v>
      </c>
      <c r="D119" s="5">
        <v>156770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>
        <v>13408</v>
      </c>
      <c r="S119" s="5">
        <v>2665.09</v>
      </c>
      <c r="T119" s="5">
        <v>7839</v>
      </c>
      <c r="U119" s="5">
        <v>16480.100000000002</v>
      </c>
      <c r="V119" s="5">
        <v>0</v>
      </c>
      <c r="W119" s="5">
        <v>0</v>
      </c>
      <c r="X119" s="5"/>
      <c r="Y119" s="5"/>
      <c r="Z119" s="5"/>
      <c r="AA119" s="5">
        <v>40392.19</v>
      </c>
      <c r="AB119" s="5"/>
      <c r="AC119" s="5">
        <f t="shared" si="1"/>
        <v>116377.81</v>
      </c>
    </row>
    <row r="120" spans="1:29" ht="18.95" customHeight="1" x14ac:dyDescent="0.25">
      <c r="A120" s="2">
        <v>115</v>
      </c>
      <c r="B120" s="2" t="s">
        <v>140</v>
      </c>
      <c r="C120" s="2" t="s">
        <v>21</v>
      </c>
      <c r="D120" s="5">
        <v>156770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>
        <v>13408</v>
      </c>
      <c r="S120" s="5">
        <v>2665.09</v>
      </c>
      <c r="T120" s="5">
        <v>7839</v>
      </c>
      <c r="U120" s="5">
        <v>16480.100000000002</v>
      </c>
      <c r="V120" s="5">
        <v>0</v>
      </c>
      <c r="W120" s="5">
        <v>0</v>
      </c>
      <c r="X120" s="5"/>
      <c r="Y120" s="5"/>
      <c r="Z120" s="5"/>
      <c r="AA120" s="5">
        <v>40392.19</v>
      </c>
      <c r="AB120" s="5"/>
      <c r="AC120" s="5">
        <f t="shared" si="1"/>
        <v>116377.81</v>
      </c>
    </row>
    <row r="121" spans="1:29" ht="18.95" customHeight="1" x14ac:dyDescent="0.25">
      <c r="A121" s="2">
        <v>116</v>
      </c>
      <c r="B121" s="2" t="s">
        <v>141</v>
      </c>
      <c r="C121" s="2" t="s">
        <v>21</v>
      </c>
      <c r="D121" s="5">
        <v>156770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>
        <v>13408</v>
      </c>
      <c r="S121" s="5">
        <v>2665.09</v>
      </c>
      <c r="T121" s="5">
        <v>7839</v>
      </c>
      <c r="U121" s="5">
        <v>16480.100000000002</v>
      </c>
      <c r="V121" s="5">
        <v>0</v>
      </c>
      <c r="W121" s="5">
        <v>0</v>
      </c>
      <c r="X121" s="5"/>
      <c r="Y121" s="5"/>
      <c r="Z121" s="5"/>
      <c r="AA121" s="5">
        <v>40392.19</v>
      </c>
      <c r="AB121" s="5"/>
      <c r="AC121" s="5">
        <f t="shared" si="1"/>
        <v>116377.81</v>
      </c>
    </row>
    <row r="122" spans="1:29" ht="18.95" customHeight="1" x14ac:dyDescent="0.25">
      <c r="A122" s="2">
        <v>117</v>
      </c>
      <c r="B122" s="2" t="s">
        <v>142</v>
      </c>
      <c r="C122" s="2" t="s">
        <v>21</v>
      </c>
      <c r="D122" s="5">
        <v>156770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>
        <v>13408</v>
      </c>
      <c r="S122" s="5">
        <v>2665.09</v>
      </c>
      <c r="T122" s="5">
        <v>7839</v>
      </c>
      <c r="U122" s="5">
        <v>16480.100000000002</v>
      </c>
      <c r="V122" s="5">
        <v>0</v>
      </c>
      <c r="W122" s="5">
        <v>0</v>
      </c>
      <c r="X122" s="5"/>
      <c r="Y122" s="5"/>
      <c r="Z122" s="5"/>
      <c r="AA122" s="5">
        <v>40392.19</v>
      </c>
      <c r="AB122" s="5"/>
      <c r="AC122" s="5">
        <f t="shared" si="1"/>
        <v>116377.81</v>
      </c>
    </row>
    <row r="123" spans="1:29" ht="18.95" customHeight="1" x14ac:dyDescent="0.25">
      <c r="A123" s="2">
        <v>118</v>
      </c>
      <c r="B123" s="2" t="s">
        <v>143</v>
      </c>
      <c r="C123" s="2" t="s">
        <v>144</v>
      </c>
      <c r="D123" s="5">
        <v>164609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>
        <v>13408</v>
      </c>
      <c r="S123" s="5">
        <v>2798.3530000000001</v>
      </c>
      <c r="T123" s="5">
        <v>8230</v>
      </c>
      <c r="U123" s="5">
        <v>17499.170000000002</v>
      </c>
      <c r="V123" s="5">
        <v>2</v>
      </c>
      <c r="W123" s="5">
        <v>11152</v>
      </c>
      <c r="X123" s="5"/>
      <c r="Y123" s="5"/>
      <c r="Z123" s="5"/>
      <c r="AA123" s="5">
        <v>53087.523000000001</v>
      </c>
      <c r="AB123" s="5"/>
      <c r="AC123" s="5">
        <f t="shared" si="1"/>
        <v>111521.477</v>
      </c>
    </row>
    <row r="124" spans="1:29" ht="18.95" customHeight="1" x14ac:dyDescent="0.25">
      <c r="A124" s="2">
        <v>119</v>
      </c>
      <c r="B124" s="2" t="s">
        <v>145</v>
      </c>
      <c r="C124" s="2" t="s">
        <v>21</v>
      </c>
      <c r="D124" s="5">
        <v>156770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13408</v>
      </c>
      <c r="S124" s="5">
        <v>2665.09</v>
      </c>
      <c r="T124" s="5">
        <v>7839</v>
      </c>
      <c r="U124" s="5">
        <v>16480.100000000002</v>
      </c>
      <c r="V124" s="5">
        <v>0</v>
      </c>
      <c r="W124" s="5">
        <v>0</v>
      </c>
      <c r="X124" s="5"/>
      <c r="Y124" s="5"/>
      <c r="Z124" s="5"/>
      <c r="AA124" s="5">
        <v>40392.19</v>
      </c>
      <c r="AB124" s="5"/>
      <c r="AC124" s="5">
        <f t="shared" si="1"/>
        <v>116377.81</v>
      </c>
    </row>
    <row r="125" spans="1:29" ht="18.95" customHeight="1" x14ac:dyDescent="0.25">
      <c r="A125" s="2">
        <v>120</v>
      </c>
      <c r="B125" s="2" t="s">
        <v>146</v>
      </c>
      <c r="C125" s="2" t="s">
        <v>21</v>
      </c>
      <c r="D125" s="5">
        <v>156770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>
        <v>13408</v>
      </c>
      <c r="S125" s="5">
        <v>2665.09</v>
      </c>
      <c r="T125" s="5">
        <v>7839</v>
      </c>
      <c r="U125" s="5">
        <v>16480.100000000002</v>
      </c>
      <c r="V125" s="5">
        <v>0</v>
      </c>
      <c r="W125" s="5">
        <v>0</v>
      </c>
      <c r="X125" s="5"/>
      <c r="Y125" s="5"/>
      <c r="Z125" s="5"/>
      <c r="AA125" s="5">
        <v>40392.19</v>
      </c>
      <c r="AB125" s="5"/>
      <c r="AC125" s="5">
        <f t="shared" si="1"/>
        <v>116377.81</v>
      </c>
    </row>
    <row r="126" spans="1:29" ht="18.95" customHeight="1" x14ac:dyDescent="0.25">
      <c r="A126" s="2">
        <v>121</v>
      </c>
      <c r="B126" s="2" t="s">
        <v>147</v>
      </c>
      <c r="C126" s="2" t="s">
        <v>21</v>
      </c>
      <c r="D126" s="5">
        <v>156770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>
        <v>13408</v>
      </c>
      <c r="S126" s="5">
        <v>2665.09</v>
      </c>
      <c r="T126" s="5">
        <v>7839</v>
      </c>
      <c r="U126" s="5">
        <v>16480.100000000002</v>
      </c>
      <c r="V126" s="5">
        <v>0</v>
      </c>
      <c r="W126" s="5">
        <v>0</v>
      </c>
      <c r="X126" s="5"/>
      <c r="Y126" s="5"/>
      <c r="Z126" s="5"/>
      <c r="AA126" s="5">
        <v>40392.19</v>
      </c>
      <c r="AB126" s="5"/>
      <c r="AC126" s="5">
        <f t="shared" si="1"/>
        <v>116377.81</v>
      </c>
    </row>
    <row r="127" spans="1:29" ht="18.95" customHeight="1" x14ac:dyDescent="0.25">
      <c r="A127" s="2">
        <v>122</v>
      </c>
      <c r="B127" s="2" t="s">
        <v>148</v>
      </c>
      <c r="C127" s="2" t="s">
        <v>21</v>
      </c>
      <c r="D127" s="5">
        <v>156770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>
        <v>13408</v>
      </c>
      <c r="S127" s="5">
        <v>2665.09</v>
      </c>
      <c r="T127" s="5">
        <v>7839</v>
      </c>
      <c r="U127" s="5">
        <v>16480.100000000002</v>
      </c>
      <c r="V127" s="5">
        <v>0</v>
      </c>
      <c r="W127" s="5">
        <v>0</v>
      </c>
      <c r="X127" s="5"/>
      <c r="Y127" s="5"/>
      <c r="Z127" s="5"/>
      <c r="AA127" s="5">
        <v>40392.19</v>
      </c>
      <c r="AB127" s="5"/>
      <c r="AC127" s="5">
        <f t="shared" si="1"/>
        <v>116377.81</v>
      </c>
    </row>
    <row r="128" spans="1:29" ht="18.95" customHeight="1" x14ac:dyDescent="0.25">
      <c r="A128" s="2">
        <v>123</v>
      </c>
      <c r="B128" s="2" t="s">
        <v>149</v>
      </c>
      <c r="C128" s="2" t="s">
        <v>32</v>
      </c>
      <c r="D128" s="5">
        <v>164609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>
        <v>13408</v>
      </c>
      <c r="S128" s="5">
        <v>2798.3530000000001</v>
      </c>
      <c r="T128" s="5">
        <v>8230</v>
      </c>
      <c r="U128" s="5">
        <v>17499.170000000002</v>
      </c>
      <c r="V128" s="5">
        <v>0</v>
      </c>
      <c r="W128" s="5">
        <v>0</v>
      </c>
      <c r="X128" s="5"/>
      <c r="Y128" s="5"/>
      <c r="Z128" s="5"/>
      <c r="AA128" s="5">
        <v>41935.523000000001</v>
      </c>
      <c r="AB128" s="5"/>
      <c r="AC128" s="5">
        <f t="shared" si="1"/>
        <v>122673.477</v>
      </c>
    </row>
    <row r="129" spans="1:31" ht="18.95" customHeight="1" x14ac:dyDescent="0.25">
      <c r="A129" s="2">
        <v>124</v>
      </c>
      <c r="B129" s="2" t="s">
        <v>150</v>
      </c>
      <c r="C129" s="2" t="s">
        <v>21</v>
      </c>
      <c r="D129" s="5">
        <v>156770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>
        <v>13408</v>
      </c>
      <c r="S129" s="5">
        <v>2665.09</v>
      </c>
      <c r="T129" s="5">
        <v>7839</v>
      </c>
      <c r="U129" s="5">
        <v>16480.100000000002</v>
      </c>
      <c r="V129" s="5">
        <v>0</v>
      </c>
      <c r="W129" s="5">
        <v>0</v>
      </c>
      <c r="X129" s="5"/>
      <c r="Y129" s="5"/>
      <c r="Z129" s="5"/>
      <c r="AA129" s="5">
        <v>40392.19</v>
      </c>
      <c r="AB129" s="5"/>
      <c r="AC129" s="5">
        <f t="shared" si="1"/>
        <v>116377.81</v>
      </c>
    </row>
    <row r="130" spans="1:31" ht="18.95" customHeight="1" x14ac:dyDescent="0.25">
      <c r="A130" s="2">
        <v>125</v>
      </c>
      <c r="B130" s="2" t="s">
        <v>151</v>
      </c>
      <c r="C130" s="2" t="s">
        <v>21</v>
      </c>
      <c r="D130" s="5">
        <v>156770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13408</v>
      </c>
      <c r="S130" s="5">
        <v>2665.09</v>
      </c>
      <c r="T130" s="5">
        <v>7839</v>
      </c>
      <c r="U130" s="5">
        <v>16480.100000000002</v>
      </c>
      <c r="V130" s="5">
        <v>0</v>
      </c>
      <c r="W130" s="5">
        <v>0</v>
      </c>
      <c r="X130" s="5"/>
      <c r="Y130" s="5"/>
      <c r="Z130" s="5"/>
      <c r="AA130" s="5">
        <v>40392.19</v>
      </c>
      <c r="AB130" s="5">
        <v>5297</v>
      </c>
      <c r="AC130" s="5">
        <f t="shared" si="1"/>
        <v>121674.81</v>
      </c>
    </row>
    <row r="131" spans="1:31" ht="18.95" customHeight="1" x14ac:dyDescent="0.25">
      <c r="A131" s="2">
        <v>126</v>
      </c>
      <c r="B131" s="2" t="s">
        <v>152</v>
      </c>
      <c r="C131" s="2" t="s">
        <v>21</v>
      </c>
      <c r="D131" s="5">
        <v>156770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>
        <v>13408</v>
      </c>
      <c r="S131" s="5">
        <v>2665.09</v>
      </c>
      <c r="T131" s="5">
        <v>7839</v>
      </c>
      <c r="U131" s="5">
        <v>16480.100000000002</v>
      </c>
      <c r="V131" s="5">
        <v>0</v>
      </c>
      <c r="W131" s="5">
        <v>0</v>
      </c>
      <c r="X131" s="5"/>
      <c r="Y131" s="5"/>
      <c r="Z131" s="5"/>
      <c r="AA131" s="5">
        <v>40392.19</v>
      </c>
      <c r="AB131" s="5"/>
      <c r="AC131" s="5">
        <f t="shared" si="1"/>
        <v>116377.81</v>
      </c>
    </row>
    <row r="132" spans="1:31" ht="18.95" customHeight="1" x14ac:dyDescent="0.25">
      <c r="A132" s="2">
        <v>127</v>
      </c>
      <c r="B132" s="2" t="s">
        <v>164</v>
      </c>
      <c r="C132" s="2" t="s">
        <v>21</v>
      </c>
      <c r="D132" s="5">
        <v>156770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>
        <v>13408</v>
      </c>
      <c r="S132" s="5">
        <v>2665.09</v>
      </c>
      <c r="T132" s="5">
        <v>7839</v>
      </c>
      <c r="U132" s="5">
        <v>16480.100000000002</v>
      </c>
      <c r="V132" s="5">
        <v>0</v>
      </c>
      <c r="W132" s="5">
        <v>0</v>
      </c>
      <c r="X132" s="5"/>
      <c r="Y132" s="5"/>
      <c r="Z132" s="5"/>
      <c r="AA132" s="5">
        <v>40392.19</v>
      </c>
      <c r="AB132" s="5"/>
      <c r="AC132" s="5">
        <f t="shared" si="1"/>
        <v>116377.81</v>
      </c>
    </row>
    <row r="133" spans="1:31" ht="24.75" customHeight="1" x14ac:dyDescent="0.25">
      <c r="A133" s="7"/>
      <c r="B133" s="7" t="s">
        <v>153</v>
      </c>
      <c r="C133" s="7"/>
      <c r="D133" s="8">
        <f>SUM(D6:D132)</f>
        <v>20168852</v>
      </c>
      <c r="E133" s="8">
        <f t="shared" ref="E133:Q133" si="2">SUM(E6:E132)</f>
        <v>172190</v>
      </c>
      <c r="F133" s="8">
        <f t="shared" si="2"/>
        <v>172190</v>
      </c>
      <c r="G133" s="8">
        <f t="shared" si="2"/>
        <v>172190</v>
      </c>
      <c r="H133" s="8">
        <f t="shared" si="2"/>
        <v>172190</v>
      </c>
      <c r="I133" s="8">
        <f t="shared" si="2"/>
        <v>172190</v>
      </c>
      <c r="J133" s="8">
        <f t="shared" si="2"/>
        <v>172190</v>
      </c>
      <c r="K133" s="8">
        <f t="shared" si="2"/>
        <v>172190</v>
      </c>
      <c r="L133" s="8">
        <f t="shared" si="2"/>
        <v>172190</v>
      </c>
      <c r="M133" s="8">
        <f t="shared" si="2"/>
        <v>172190</v>
      </c>
      <c r="N133" s="8">
        <f t="shared" si="2"/>
        <v>172190</v>
      </c>
      <c r="O133" s="8">
        <f t="shared" si="2"/>
        <v>172190</v>
      </c>
      <c r="P133" s="8">
        <f t="shared" si="2"/>
        <v>172190</v>
      </c>
      <c r="Q133" s="8">
        <f t="shared" si="2"/>
        <v>172190</v>
      </c>
      <c r="R133" s="8">
        <f>SUM(R6:R132)</f>
        <v>1702816</v>
      </c>
      <c r="S133" s="8">
        <f t="shared" ref="S133:V133" si="3">SUM(S6:S132)</f>
        <v>342870.48400000046</v>
      </c>
      <c r="T133" s="8">
        <f t="shared" si="3"/>
        <v>1008495</v>
      </c>
      <c r="U133" s="8">
        <f t="shared" si="3"/>
        <v>2129523.760000004</v>
      </c>
      <c r="V133" s="8">
        <f t="shared" si="3"/>
        <v>104</v>
      </c>
      <c r="W133" s="8">
        <f>SUM(W6:W132)</f>
        <v>555594</v>
      </c>
      <c r="X133" s="8">
        <f t="shared" ref="X133:Z133" si="4">SUM(X6:X132)</f>
        <v>50000</v>
      </c>
      <c r="Y133" s="8">
        <f t="shared" si="4"/>
        <v>0</v>
      </c>
      <c r="Z133" s="8">
        <f t="shared" si="4"/>
        <v>0</v>
      </c>
      <c r="AA133" s="8">
        <f>SUM(AA6:AA132)</f>
        <v>5789299.2440000102</v>
      </c>
      <c r="AB133" s="8">
        <f>SUM(AB6:AB132)</f>
        <v>5297</v>
      </c>
      <c r="AC133" s="8">
        <v>14384851</v>
      </c>
      <c r="AD133" s="9"/>
      <c r="AE133" s="9"/>
    </row>
    <row r="134" spans="1:31" x14ac:dyDescent="0.25">
      <c r="D134" s="9"/>
      <c r="R134" s="9"/>
      <c r="S134" s="9"/>
      <c r="T134" s="9"/>
      <c r="U134" s="9"/>
      <c r="W134" s="9"/>
      <c r="AA134" s="9"/>
      <c r="AB134" s="9"/>
      <c r="AC134" s="9"/>
      <c r="AD134" s="9"/>
    </row>
    <row r="135" spans="1:31" x14ac:dyDescent="0.25">
      <c r="D135" s="9"/>
      <c r="R135" s="12"/>
      <c r="S135" s="12"/>
      <c r="T135" s="9"/>
      <c r="U135" s="9"/>
      <c r="V135" s="9"/>
      <c r="W135" s="9"/>
      <c r="X135" s="9"/>
      <c r="AA135" s="9"/>
      <c r="AB135" s="9"/>
      <c r="AC135" s="9"/>
    </row>
    <row r="136" spans="1:31" x14ac:dyDescent="0.25">
      <c r="AC136" s="12"/>
    </row>
    <row r="137" spans="1:31" x14ac:dyDescent="0.25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</sheetData>
  <mergeCells count="1">
    <mergeCell ref="A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2022-06-06T09:36:18Z</dcterms:modified>
</cp:coreProperties>
</file>