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ina.jano\Desktop\"/>
    </mc:Choice>
  </mc:AlternateContent>
  <bookViews>
    <workbookView xWindow="0" yWindow="0" windowWidth="28800" windowHeight="12300" firstSheet="1" activeTab="1"/>
  </bookViews>
  <sheets>
    <sheet name="CodeTable" sheetId="2" state="hidden" r:id="rId1"/>
    <sheet name="NewDelegate" sheetId="1" r:id="rId2"/>
    <sheet name="Values" sheetId="3" state="hidden" r:id="rId3"/>
  </sheets>
  <definedNames>
    <definedName name="Albania">Table2[Albania]</definedName>
    <definedName name="AlbaniaChamber">Table29[AlbaniaChamber]</definedName>
    <definedName name="Algeria">Table3[Algeria]</definedName>
    <definedName name="Algeriachamber">Table36[Algeriachamber]</definedName>
    <definedName name="Armenia">Table4[Armenia]</definedName>
    <definedName name="ArmeniaChamber">Table51[ArmeniaChamber]</definedName>
    <definedName name="Austria">Table5[Austria]</definedName>
    <definedName name="AustriaChamber">Table52[AustriaChamber]</definedName>
    <definedName name="Azerbaijan">Table6[Azerbaijan]</definedName>
    <definedName name="AzerbaijanChamber">Table53[AzerbaijanChamber]</definedName>
    <definedName name="Belgium">Table7[Belgium]</definedName>
    <definedName name="BelgiumChamber">Table5451[BelgiumChamber]</definedName>
    <definedName name="Bosnia_and_Herzegovina">Table8[Bosnia_and_Herzegovina]</definedName>
    <definedName name="Bosnia_and_HerzegovinaChamber">Table54[Bosnia_and_HerzegovinaChamber]</definedName>
    <definedName name="BosniaandHerzegovina">Table8[Bosnia_and_Herzegovina]</definedName>
    <definedName name="BosniaHerzegovinaChamber">Table54[Bosnia_and_HerzegovinaChamber]</definedName>
    <definedName name="Bulgaria">Table9[Bulgaria]</definedName>
    <definedName name="BulgariaChamber">Table55[BulgariaChamber]</definedName>
    <definedName name="Canada">Table10[Canada]</definedName>
    <definedName name="CanadaChamber">Table56[CanadaChamber]</definedName>
    <definedName name="Countries">Table1[Countries]</definedName>
    <definedName name="Croatia">Table11[Croatia]</definedName>
    <definedName name="CroatiaChamber">Table57[CroatiaChamber]</definedName>
    <definedName name="Czech_Republic">Table12[Czech_Republic]</definedName>
    <definedName name="Czech_RepublicChamber">Table58[Czech_RepublicChamber]</definedName>
    <definedName name="CzechRepublic">Table12[Czech_Republic]</definedName>
    <definedName name="CzechRepublicChamber">Table58[Czech_RepublicChamber]</definedName>
    <definedName name="Denmark">Table13[Denmark]</definedName>
    <definedName name="DenmarkChamber">Table59[DenmarkChamber]</definedName>
    <definedName name="Dropdown2" localSheetId="1">NewDelegate!$D$11</definedName>
    <definedName name="Estonia">Table14[Estonia]</definedName>
    <definedName name="EstoniaChamber">Table60[EstoniaChamber]</definedName>
    <definedName name="European_Parliament">Table15[European_Parliament]</definedName>
    <definedName name="EuropeanParliament">Table15[European_Parliament]</definedName>
    <definedName name="Finland">Table16[Finland]</definedName>
    <definedName name="FinlandChamber">Table61[FinlandChamber]</definedName>
    <definedName name="France">Table17[France]</definedName>
    <definedName name="FranceChamber">Table62[FranceChamber]</definedName>
    <definedName name="FYRMacedoniaChamber">Table88[the_FYR_of_MacedoniaChamber]</definedName>
    <definedName name="Georgia">Table18[Georgia]</definedName>
    <definedName name="GeorgiaChamber">Table63[GeorgiaChamber]</definedName>
    <definedName name="Germany">Table19[Germany]</definedName>
    <definedName name="GermanyChamber">Table64[GermanyChamber]</definedName>
    <definedName name="Greece">Table20[Greece]</definedName>
    <definedName name="GreeceChamber">Table65[GreeceChamber]</definedName>
    <definedName name="Hungary">Table21[Hungary]</definedName>
    <definedName name="HungaryChamber">Table66[HungaryChamber]</definedName>
    <definedName name="Iceland">Table22[Iceland]</definedName>
    <definedName name="IcelandChamber">Table67[IcelandChamber]</definedName>
    <definedName name="Israel">Table23[Israel]</definedName>
    <definedName name="IsraelChamber">Table68[IsraelChamber]</definedName>
    <definedName name="Italy">Table24[Italy]</definedName>
    <definedName name="ItalyChamber">Table69[ItalyChamber]</definedName>
    <definedName name="Jordan">Table25[Jordan]</definedName>
    <definedName name="JordanChamber">Table70[JordanChamber]</definedName>
    <definedName name="LAtvia">Table26[Latvia]</definedName>
    <definedName name="LatviaChamber">Table71[LatviaChamber]</definedName>
    <definedName name="Lithuania">Table27[Lithuania]</definedName>
    <definedName name="LithuaniaChamber">Table72[LithuaniaChamber]</definedName>
    <definedName name="Luxembourg">Table30[Luxembourg]</definedName>
    <definedName name="LuxembourgChamber">Table73[LuxembourgChamber]</definedName>
    <definedName name="Montenegro">Table31[Montenegro]</definedName>
    <definedName name="MontenegroChamber">Table74[MontenegroChamber]</definedName>
    <definedName name="Morocco">Table32[Morocco]</definedName>
    <definedName name="MoroccoChamber">Table75[MoroccoChamber]</definedName>
    <definedName name="Netherlands">Table33[Netherlands]</definedName>
    <definedName name="NetherlandsChamber">Table76[NetherlandsChamber]</definedName>
    <definedName name="Norway">Table34[Norway]</definedName>
    <definedName name="NorwayChamber">Table77[NorwayChamber]</definedName>
    <definedName name="Poland">Table35[Poland]</definedName>
    <definedName name="PolandChamber">Table78[PolandChamber]</definedName>
    <definedName name="Portugal">Table37[Portugal]</definedName>
    <definedName name="PortugalChamber">Table79[PortugalChamber]</definedName>
    <definedName name="_xlnm.Print_Area" localSheetId="1">NewDelegate!$A$1:$Q$69</definedName>
    <definedName name="Republic_of_Moldova">Table28[Republic_of_Moldova]</definedName>
    <definedName name="Republic_of_MoldovaChamber">Table80[Republic_of_MoldovaChamber]</definedName>
    <definedName name="RepublicMoldovaChamber">Table80[Republic_of_MoldovaChamber]</definedName>
    <definedName name="Romania">Table38[Romania]</definedName>
    <definedName name="RomaniaChamber">Table81[RomaniaChamber]</definedName>
    <definedName name="Serbia">Table39[Serbia]</definedName>
    <definedName name="SerbiaChamber">Table82[SerbiaChamber]</definedName>
    <definedName name="Slovakia">Table40[Slovakia]</definedName>
    <definedName name="SlovakiaChamber">Table83[SlovakiaChamber]</definedName>
    <definedName name="Slovenia">Table41[Slovenia]</definedName>
    <definedName name="SloveniaChamber">Table84[SloveniaChamber]</definedName>
    <definedName name="Spain">Table42[Spain]</definedName>
    <definedName name="SpainChamber">Table85[SpainChamber]</definedName>
    <definedName name="Sweden">Table43[Sweden]</definedName>
    <definedName name="SwedenChamber">Table86[SwedenChamber]</definedName>
    <definedName name="Switzerland">Table44[Switzerland]</definedName>
    <definedName name="SwitzerlandChamber">Table87[SwitzerlandChamber]</definedName>
    <definedName name="the_former_Yugoslav_Republic_of_Macedonia">Table45[the_FYR_of_Macedonia]</definedName>
    <definedName name="the_former_Yugoslav_Republic_of_MacedoniaChamber">Table88[the_FYR_of_MacedoniaChamber]</definedName>
    <definedName name="the_FYR_of_Macedonia">Table45[the_FYR_of_Macedonia]</definedName>
    <definedName name="the_FYR_of_MacedoniaChamber">Table88[the_FYR_of_MacedoniaChamber]</definedName>
    <definedName name="theformerYugoslavRepublicofMacedonia">Table45[the_FYR_of_Macedonia]</definedName>
    <definedName name="Turkey">Table46[Turkey]</definedName>
    <definedName name="TurkeyChamber">Table89[TurkeyChamber]</definedName>
    <definedName name="Ukraine">Table47[Ukraine]</definedName>
    <definedName name="UkraineChamber">Table90[UkraineChamber]</definedName>
    <definedName name="United_Kingdom">Table48[United_Kingdom]</definedName>
    <definedName name="United_KingdomChamber">Table91[United_KingdomChamber]</definedName>
    <definedName name="United_States">Table49[United_States]</definedName>
    <definedName name="United_StatesChamber">Table92[United_StatesChamber]</definedName>
    <definedName name="UnitedKingdom">Table48[United_Kingdom]</definedName>
    <definedName name="UnitedKingdomChamber">Table91[United_KingdomChamber]</definedName>
    <definedName name="UnitedStates">Table49[United_States]</definedName>
    <definedName name="UnitedStatesChamber">Table92[United_StatesChamber]</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 i="2" l="1"/>
  <c r="H2" i="2"/>
  <c r="P2" i="2" l="1"/>
  <c r="O2" i="2"/>
  <c r="N2" i="2"/>
  <c r="A2" i="2"/>
  <c r="A27" i="1" l="1"/>
  <c r="S2" i="2" l="1"/>
  <c r="R2" i="2"/>
  <c r="F27" i="1" l="1"/>
  <c r="B2" i="2" l="1"/>
  <c r="C2" i="2" l="1"/>
  <c r="J2" i="2" l="1"/>
  <c r="AR2" i="2" l="1"/>
  <c r="AQ2" i="2"/>
  <c r="AP2" i="2"/>
  <c r="AO2" i="2"/>
  <c r="AN2" i="2"/>
  <c r="AM2" i="2"/>
  <c r="T2" i="2"/>
  <c r="Q2" i="2"/>
  <c r="M2" i="2"/>
  <c r="G2" i="2"/>
  <c r="K2" i="2"/>
  <c r="F2" i="2" l="1"/>
  <c r="E2" i="2"/>
  <c r="D2" i="2" l="1"/>
  <c r="L2" i="2"/>
  <c r="AJ2" i="2" l="1"/>
  <c r="AI2" i="2"/>
  <c r="AH2" i="2"/>
  <c r="AG2" i="2"/>
  <c r="AF2" i="2"/>
  <c r="AE2" i="2"/>
  <c r="GR3" i="3"/>
  <c r="AL2" i="2" l="1"/>
  <c r="AD2" i="2"/>
  <c r="AC2" i="2"/>
  <c r="AB2" i="2"/>
  <c r="AA2" i="2"/>
  <c r="Z2" i="2"/>
  <c r="Y2" i="2"/>
  <c r="X2" i="2"/>
  <c r="W2" i="2"/>
  <c r="V2" i="2"/>
  <c r="U2" i="2"/>
</calcChain>
</file>

<file path=xl/sharedStrings.xml><?xml version="1.0" encoding="utf-8"?>
<sst xmlns="http://schemas.openxmlformats.org/spreadsheetml/2006/main" count="649" uniqueCount="516">
  <si>
    <t>Deputy Head</t>
  </si>
  <si>
    <t xml:space="preserve">FOR MEMBERS OF PARLIAMENT ONLY: </t>
  </si>
  <si>
    <t xml:space="preserve">NATO PA COMMITTEE AFFILIATIONS </t>
  </si>
  <si>
    <t>Committee(s) / Sub-Committee(s)</t>
  </si>
  <si>
    <t>Position</t>
  </si>
  <si>
    <t>Click to choose a Committee / Sub-Committee</t>
  </si>
  <si>
    <t>Choose a position</t>
  </si>
  <si>
    <t>Head</t>
  </si>
  <si>
    <t>Acting Head</t>
  </si>
  <si>
    <t>Second Deputy Head</t>
  </si>
  <si>
    <t>Member</t>
  </si>
  <si>
    <t>Alternate Member</t>
  </si>
  <si>
    <t>Secretary of Delegation</t>
  </si>
  <si>
    <t>Acting Secretary of Delegation</t>
  </si>
  <si>
    <t>Delegation Staff</t>
  </si>
  <si>
    <t>Interpreter</t>
  </si>
  <si>
    <t>Conservative, Christian Democrat and Associates</t>
  </si>
  <si>
    <t>Alliance of Liberals and Democrats</t>
  </si>
  <si>
    <t>Socialist</t>
  </si>
  <si>
    <t xml:space="preserve">Not affiliated </t>
  </si>
  <si>
    <t>Choose a Political Group</t>
  </si>
  <si>
    <t>Title</t>
  </si>
  <si>
    <t>Surname</t>
  </si>
  <si>
    <t>Country</t>
  </si>
  <si>
    <t>PositionNATOPA</t>
  </si>
  <si>
    <t>DateOfBirth</t>
  </si>
  <si>
    <t>Email</t>
  </si>
  <si>
    <t>PhoneNumber</t>
  </si>
  <si>
    <t>PoliticalParty</t>
  </si>
  <si>
    <t>Comm1</t>
  </si>
  <si>
    <t>Comm2</t>
  </si>
  <si>
    <t>PostalAddress</t>
  </si>
  <si>
    <t>FirstName</t>
  </si>
  <si>
    <t>English</t>
  </si>
  <si>
    <t>French</t>
  </si>
  <si>
    <t>Bilingual</t>
  </si>
  <si>
    <t>None</t>
  </si>
  <si>
    <t>Choose a Language</t>
  </si>
  <si>
    <t>Portugal</t>
  </si>
  <si>
    <t>Constituency</t>
  </si>
  <si>
    <t>Chamber</t>
  </si>
  <si>
    <t>OfficialWebsite</t>
  </si>
  <si>
    <t>PoliticalGroup</t>
  </si>
  <si>
    <t>CommPos1</t>
  </si>
  <si>
    <t>CommPos2</t>
  </si>
  <si>
    <t>Comm3</t>
  </si>
  <si>
    <t>CommPos3</t>
  </si>
  <si>
    <t>Comm4</t>
  </si>
  <si>
    <t>CommPos4</t>
  </si>
  <si>
    <t>Comm5</t>
  </si>
  <si>
    <t>CommPos5</t>
  </si>
  <si>
    <t>Biography</t>
  </si>
  <si>
    <t>WorkingLang</t>
  </si>
  <si>
    <t>OtherLang1</t>
  </si>
  <si>
    <t>OtherLangLevel1</t>
  </si>
  <si>
    <t>OtherLang2</t>
  </si>
  <si>
    <t>OtherLangLevel2</t>
  </si>
  <si>
    <t>OtherLang3</t>
  </si>
  <si>
    <t>OtherLangLevel3</t>
  </si>
  <si>
    <t xml:space="preserve">
</t>
  </si>
  <si>
    <t>UNIC</t>
  </si>
  <si>
    <t>STC/TTS</t>
  </si>
  <si>
    <t>STC</t>
  </si>
  <si>
    <t>SC</t>
  </si>
  <si>
    <t>PC/TR</t>
  </si>
  <si>
    <t>PC/NP</t>
  </si>
  <si>
    <t>CDS</t>
  </si>
  <si>
    <t>DSC</t>
  </si>
  <si>
    <t>DSC/FC</t>
  </si>
  <si>
    <t>DSC/TC</t>
  </si>
  <si>
    <t>ESC</t>
  </si>
  <si>
    <t>ESC/TD</t>
  </si>
  <si>
    <t>ESC/TER</t>
  </si>
  <si>
    <t>GNIC</t>
  </si>
  <si>
    <t xml:space="preserve">GSM </t>
  </si>
  <si>
    <t>PC</t>
  </si>
  <si>
    <t>NEW DELEGATE FORM</t>
  </si>
  <si>
    <t>intermediate</t>
  </si>
  <si>
    <t>basic</t>
  </si>
  <si>
    <t>fluent</t>
  </si>
  <si>
    <t>Ms</t>
  </si>
  <si>
    <t/>
  </si>
  <si>
    <t>Albania</t>
  </si>
  <si>
    <t>Algeria</t>
  </si>
  <si>
    <t>Armenia</t>
  </si>
  <si>
    <t>Austria</t>
  </si>
  <si>
    <t>Azerbaijan</t>
  </si>
  <si>
    <t>Belgium</t>
  </si>
  <si>
    <t>Bulgaria</t>
  </si>
  <si>
    <t>Canada</t>
  </si>
  <si>
    <t>Croatia</t>
  </si>
  <si>
    <t>Denmark</t>
  </si>
  <si>
    <t>Estonia</t>
  </si>
  <si>
    <t>Finland</t>
  </si>
  <si>
    <t>France</t>
  </si>
  <si>
    <t>Georgia</t>
  </si>
  <si>
    <t>Germany</t>
  </si>
  <si>
    <t>Greece</t>
  </si>
  <si>
    <t>Hungary</t>
  </si>
  <si>
    <t>Iceland</t>
  </si>
  <si>
    <t>Israel</t>
  </si>
  <si>
    <t>Italy</t>
  </si>
  <si>
    <t>Jordan</t>
  </si>
  <si>
    <t>Latvia</t>
  </si>
  <si>
    <t>Lithuania</t>
  </si>
  <si>
    <t>Luxembourg</t>
  </si>
  <si>
    <t>Montenegro</t>
  </si>
  <si>
    <t>Morocco</t>
  </si>
  <si>
    <t>Netherlands</t>
  </si>
  <si>
    <t>Norway</t>
  </si>
  <si>
    <t>Poland</t>
  </si>
  <si>
    <t>Romania</t>
  </si>
  <si>
    <t>Serbia</t>
  </si>
  <si>
    <t>Slovakia</t>
  </si>
  <si>
    <t>Slovenia</t>
  </si>
  <si>
    <t>Spain</t>
  </si>
  <si>
    <t>Sweden</t>
  </si>
  <si>
    <t>Switzerland</t>
  </si>
  <si>
    <t>Turkey</t>
  </si>
  <si>
    <t>Ukraine</t>
  </si>
  <si>
    <t>Countries</t>
  </si>
  <si>
    <t>Socialist Party</t>
  </si>
  <si>
    <t>Democratic Party</t>
  </si>
  <si>
    <t>Society for Peace Movement (HMS)</t>
  </si>
  <si>
    <t>National Liberation Front (FLN)</t>
  </si>
  <si>
    <t>Democratic National Rally (RND)</t>
  </si>
  <si>
    <t>Designated by the President</t>
  </si>
  <si>
    <t>Armenian Revolutionary Federation</t>
  </si>
  <si>
    <t>Prosperous Armenia</t>
  </si>
  <si>
    <t>Bright Armenia Party</t>
  </si>
  <si>
    <t>Heritage</t>
  </si>
  <si>
    <t>Republican Party of Armenia</t>
  </si>
  <si>
    <t>The Greens</t>
  </si>
  <si>
    <t>People's Party</t>
  </si>
  <si>
    <t>Freedom Party</t>
  </si>
  <si>
    <t>Social Democratic Party</t>
  </si>
  <si>
    <t>Motherland Party</t>
  </si>
  <si>
    <t>Independent</t>
  </si>
  <si>
    <t>Popular Front Party for the Whole Azerbaijan</t>
  </si>
  <si>
    <t>New Azerbaijan Party</t>
  </si>
  <si>
    <t>CDV</t>
  </si>
  <si>
    <t>VLD</t>
  </si>
  <si>
    <t>CDH</t>
  </si>
  <si>
    <t>SP.A</t>
  </si>
  <si>
    <t>Ecolo/Agalev</t>
  </si>
  <si>
    <t>N-VA</t>
  </si>
  <si>
    <t>Reformist Movement</t>
  </si>
  <si>
    <t>Ecolo-Groen</t>
  </si>
  <si>
    <t>Party of Democratic Action-SDA</t>
  </si>
  <si>
    <t>Union of Independent Social Democrats-SNSD</t>
  </si>
  <si>
    <t>Croatian Democratic Union-HDZ</t>
  </si>
  <si>
    <t>United Patriots Coalition</t>
  </si>
  <si>
    <t>Reformist Bloc Coalition</t>
  </si>
  <si>
    <t>Bulgaria without Censorship Coalition</t>
  </si>
  <si>
    <t>Citizens for European Development of Bulgaria (GERB)</t>
  </si>
  <si>
    <t>Movement for Rights and Freedoms</t>
  </si>
  <si>
    <t>Bulgarian Socialist Party</t>
  </si>
  <si>
    <t>Liberal Party</t>
  </si>
  <si>
    <t>New Democratic Party</t>
  </si>
  <si>
    <t>Conservative</t>
  </si>
  <si>
    <t>Croatian Democratic Union</t>
  </si>
  <si>
    <t>Istrian Democratic Assembly, Primorje- Gorski Kotar Alliance and Charter for Rijeka</t>
  </si>
  <si>
    <t>Czech Social Democratic Party</t>
  </si>
  <si>
    <t>TOP 09 and Mayors</t>
  </si>
  <si>
    <t>ANO 2011 (Action of Dissatisfied Citizens)</t>
  </si>
  <si>
    <t>Civic Democratic Party</t>
  </si>
  <si>
    <t>Dawn of Direct Democracy</t>
  </si>
  <si>
    <t>Christian Democratic Union</t>
  </si>
  <si>
    <t>Communist Party of Bohemia and Moravia</t>
  </si>
  <si>
    <t>Red-Green Alliance</t>
  </si>
  <si>
    <t>Danish People's Party</t>
  </si>
  <si>
    <t>Socialist People's Party</t>
  </si>
  <si>
    <t>Liberal Alliance</t>
  </si>
  <si>
    <t>Centre Party</t>
  </si>
  <si>
    <t>Pro Patria and Res Publica Union</t>
  </si>
  <si>
    <t>Reform Party</t>
  </si>
  <si>
    <t>ALDE/ADLE</t>
  </si>
  <si>
    <t>European Conservatives and Reformists</t>
  </si>
  <si>
    <t>Progressive Alliance of Socialists and Democrats</t>
  </si>
  <si>
    <t>PSE</t>
  </si>
  <si>
    <t>European People's Party (Christian Democrats)-European Democrats</t>
  </si>
  <si>
    <t>GUE/NGL</t>
  </si>
  <si>
    <t>National Coalition</t>
  </si>
  <si>
    <t>Finnish Centre Party</t>
  </si>
  <si>
    <t>The Finns Party</t>
  </si>
  <si>
    <t>Democrats and Independents Union</t>
  </si>
  <si>
    <t>The Republicans (LR)</t>
  </si>
  <si>
    <t>UDI-UC</t>
  </si>
  <si>
    <t>The "Constructives" (LC)</t>
  </si>
  <si>
    <t>New Left (NG)</t>
  </si>
  <si>
    <t>Communist, Republican and Citizen Group (CRC)</t>
  </si>
  <si>
    <t>National Movement-Democrats</t>
  </si>
  <si>
    <t>No Parti - Independent</t>
  </si>
  <si>
    <t>Georgian Dream - Republican</t>
  </si>
  <si>
    <t>United National Movement</t>
  </si>
  <si>
    <t>Georgian Dream - Free Democrats</t>
  </si>
  <si>
    <t>Georgian Dream</t>
  </si>
  <si>
    <t>Georgian Dream - Democratic Georgia</t>
  </si>
  <si>
    <t>European Georgia</t>
  </si>
  <si>
    <t>Movement for Freedom - European Georgia</t>
  </si>
  <si>
    <t>CDU</t>
  </si>
  <si>
    <t>The Left Party</t>
  </si>
  <si>
    <t>CSU</t>
  </si>
  <si>
    <t>SPD</t>
  </si>
  <si>
    <t>The Greens/Alliance '90</t>
  </si>
  <si>
    <t>Democratic Coalition</t>
  </si>
  <si>
    <t>Syriza</t>
  </si>
  <si>
    <t>Chrisi Avgi</t>
  </si>
  <si>
    <t>Independent Hellenes</t>
  </si>
  <si>
    <t>People’s Association - Golden Dawn</t>
  </si>
  <si>
    <t>New Democracy</t>
  </si>
  <si>
    <t>Democratic Left</t>
  </si>
  <si>
    <t>The River</t>
  </si>
  <si>
    <t>Communist Party</t>
  </si>
  <si>
    <t>FIDESZ - Hungarian Civic Union</t>
  </si>
  <si>
    <t>The Movement for a Better Hungary</t>
  </si>
  <si>
    <t>Progressive Party</t>
  </si>
  <si>
    <t>Independence Party</t>
  </si>
  <si>
    <t>Social Democratic Alliance</t>
  </si>
  <si>
    <t>Zionist Camp</t>
  </si>
  <si>
    <t>Hatenua chaired by Tzipi Livni</t>
  </si>
  <si>
    <t>Yesh Atid</t>
  </si>
  <si>
    <t>Labour Party</t>
  </si>
  <si>
    <t>Likud</t>
  </si>
  <si>
    <t>Kadima Party (Center Faction)</t>
  </si>
  <si>
    <t>Yisrael Beitenu</t>
  </si>
  <si>
    <t>Art. 1 - Democratic and Progressive Movement</t>
  </si>
  <si>
    <t>Mixed Group - Left, Ecology and Freedom</t>
  </si>
  <si>
    <t>Autonomy Group-Socialist Party</t>
  </si>
  <si>
    <t>Northern League (and  Autonomy)</t>
  </si>
  <si>
    <t>Union of the Centre for the Third Pole</t>
  </si>
  <si>
    <t>Mixed Group</t>
  </si>
  <si>
    <t>Forza Italia-People of Freedom</t>
  </si>
  <si>
    <t>New Center Right</t>
  </si>
  <si>
    <t>Popular Area (CpE-NCD)</t>
  </si>
  <si>
    <t>Civic Choice for Italy</t>
  </si>
  <si>
    <t>Brothers of Italy - National Centre-Right</t>
  </si>
  <si>
    <t>"For the Autonomies" Group</t>
  </si>
  <si>
    <t>Left, Ecology and Freedom</t>
  </si>
  <si>
    <t>Al Awn Party</t>
  </si>
  <si>
    <t>Independent Party</t>
  </si>
  <si>
    <t>Jordanian United Front</t>
  </si>
  <si>
    <t>National Current Party</t>
  </si>
  <si>
    <t>The Greens and Farmers' Union</t>
  </si>
  <si>
    <t>All for Latvia and For Fatherland and Freedom/LNNK</t>
  </si>
  <si>
    <t>Latvian Regional Alliance</t>
  </si>
  <si>
    <t>For Latvia from the Heart</t>
  </si>
  <si>
    <t>Concord</t>
  </si>
  <si>
    <t>Unity</t>
  </si>
  <si>
    <t>Lithuanian Peasant and Greens Union</t>
  </si>
  <si>
    <t>Liberal Movement</t>
  </si>
  <si>
    <t>Homeland Union-Lithuanian Christian Democrat Party</t>
  </si>
  <si>
    <t>Order and Justice Party</t>
  </si>
  <si>
    <t>Socialist Party (LSAP)</t>
  </si>
  <si>
    <t>Alternative Democratic Reform Party (ADR)</t>
  </si>
  <si>
    <t>Social Christian Party</t>
  </si>
  <si>
    <t>New Democratic Force (FORCA)</t>
  </si>
  <si>
    <t>Democratic Party of Socialists</t>
  </si>
  <si>
    <t>Democratic Front</t>
  </si>
  <si>
    <t>Group Istiqlali of Unity and Egalitarianism</t>
  </si>
  <si>
    <t>National Rally of Independents (RNI)</t>
  </si>
  <si>
    <t>National Popular Movement</t>
  </si>
  <si>
    <t>Justice and Development</t>
  </si>
  <si>
    <t>Authenticity and Modernity Party</t>
  </si>
  <si>
    <t>Popular Movement</t>
  </si>
  <si>
    <t>Socialist Union of the Popular Forces</t>
  </si>
  <si>
    <t>Democratic and Social Movement</t>
  </si>
  <si>
    <t>Social Democrat</t>
  </si>
  <si>
    <t>People's Party for Freedom and Democracy</t>
  </si>
  <si>
    <t>Christian Democratic Appeal</t>
  </si>
  <si>
    <t>Green Left</t>
  </si>
  <si>
    <t>Democrats 66</t>
  </si>
  <si>
    <t>Christian Democrat</t>
  </si>
  <si>
    <t>Progress Party</t>
  </si>
  <si>
    <t>Civic Platform</t>
  </si>
  <si>
    <t>Kukiz'15</t>
  </si>
  <si>
    <t>Your Move</t>
  </si>
  <si>
    <t>Law and Justice</t>
  </si>
  <si>
    <t>CDS/People's Party</t>
  </si>
  <si>
    <t>National Liberal Party</t>
  </si>
  <si>
    <t>National Union for the Progress of Romania (UNPR)</t>
  </si>
  <si>
    <t>People's Party - Dan Diaconescu (PP-DD)</t>
  </si>
  <si>
    <t>Save Romania Union</t>
  </si>
  <si>
    <t>People's Movement Party</t>
  </si>
  <si>
    <t>Democratic Alliance of Hungarians in Romania</t>
  </si>
  <si>
    <t>Democrat-Liberal Party</t>
  </si>
  <si>
    <t>Socialist Party of Serbia (SPS)</t>
  </si>
  <si>
    <t>New Serbia</t>
  </si>
  <si>
    <t>Social Democratic Party of Serbia</t>
  </si>
  <si>
    <t>Serbian Progressive Party</t>
  </si>
  <si>
    <t>Serbian Radical Party</t>
  </si>
  <si>
    <t>Enough is Enough</t>
  </si>
  <si>
    <t>OL’aNO</t>
  </si>
  <si>
    <t>Most-Híd</t>
  </si>
  <si>
    <t>Slovak National Party (SNS)</t>
  </si>
  <si>
    <t>SME RODINA</t>
  </si>
  <si>
    <t>Smer-Social Democracy (SMER-SD)</t>
  </si>
  <si>
    <t>Slovak Democratic and Christian Union-Democratic Party (SDKÚ-DS)</t>
  </si>
  <si>
    <t>Christian Democratic Movement (KDH)</t>
  </si>
  <si>
    <t>Freedom and Solidarity (SaS)</t>
  </si>
  <si>
    <t>New Slovenia</t>
  </si>
  <si>
    <t>DL - Civic List</t>
  </si>
  <si>
    <t>Democratic Party of Pensioners of Slovenia</t>
  </si>
  <si>
    <t>Party of Modern Centre (SMC)</t>
  </si>
  <si>
    <t>Slovenian Democratic Party</t>
  </si>
  <si>
    <t>Social Democrats</t>
  </si>
  <si>
    <t>Ciudadanos (Citizens)</t>
  </si>
  <si>
    <t>En Comú Podem</t>
  </si>
  <si>
    <t>Unidos Podemos</t>
  </si>
  <si>
    <t>Izquierda Unida – Unidos Podemos</t>
  </si>
  <si>
    <t>Basque Nationalist Party</t>
  </si>
  <si>
    <t>Convergence and Union</t>
  </si>
  <si>
    <t>Plural Left</t>
  </si>
  <si>
    <t>Party of the Socialists of Catalonia</t>
  </si>
  <si>
    <t>Moderate Party</t>
  </si>
  <si>
    <t>Christian Democratic Party (CDP)</t>
  </si>
  <si>
    <t>Liberal Radical Party</t>
  </si>
  <si>
    <t>Swiss People's Party-Center Democratic Union</t>
  </si>
  <si>
    <t>"Alliance of Albanians" Coalition</t>
  </si>
  <si>
    <t>Democratic Party of the Albanians</t>
  </si>
  <si>
    <t>Besa Movement</t>
  </si>
  <si>
    <t>Democratic Union</t>
  </si>
  <si>
    <t>VMRO-Democratic Party for Macedonian National Unity</t>
  </si>
  <si>
    <t>Democratic Union for Integration</t>
  </si>
  <si>
    <t>Liberal-Democratic Party</t>
  </si>
  <si>
    <t>Social-Democratic Union of Macedonia (SDSM)</t>
  </si>
  <si>
    <t>Nationalist Movement Party</t>
  </si>
  <si>
    <t>Republican People's Party</t>
  </si>
  <si>
    <t>Justice and Development Party</t>
  </si>
  <si>
    <t>Peoples' Democratic Party</t>
  </si>
  <si>
    <t>Samopomich Union</t>
  </si>
  <si>
    <t>Opposition Bloc</t>
  </si>
  <si>
    <t>Petro Poroshenko Bloc</t>
  </si>
  <si>
    <t>People's Front</t>
  </si>
  <si>
    <t>Yulia Timoshenko's Block</t>
  </si>
  <si>
    <t>Ukrainian Democratic Alliance for Reform (UDAR)</t>
  </si>
  <si>
    <t>All Ukrainian Union "Freedom"</t>
  </si>
  <si>
    <t>All Ukrainian Union "Fatherland"</t>
  </si>
  <si>
    <t>Party of Regions</t>
  </si>
  <si>
    <t>Labour and Co-operative</t>
  </si>
  <si>
    <t>Democratic Unionist Party</t>
  </si>
  <si>
    <t>Liberal Democrat</t>
  </si>
  <si>
    <t>Scottish National Party</t>
  </si>
  <si>
    <t>Republican</t>
  </si>
  <si>
    <t>Democrat</t>
  </si>
  <si>
    <t>United_States</t>
  </si>
  <si>
    <t>United_Kingdom</t>
  </si>
  <si>
    <t>United States</t>
  </si>
  <si>
    <t>United Kingdom</t>
  </si>
  <si>
    <t>European_Parliament</t>
  </si>
  <si>
    <t>Bosnia_and_Herzegovina</t>
  </si>
  <si>
    <t>Republic_of_Moldova</t>
  </si>
  <si>
    <t>Liberal-Reformatory Party</t>
  </si>
  <si>
    <t>Democratic Party of Moldova</t>
  </si>
  <si>
    <t>Communist Party of Moldova</t>
  </si>
  <si>
    <t>Czech Republic</t>
  </si>
  <si>
    <t>Czech_Republic</t>
  </si>
  <si>
    <t>AlbaniaChamber</t>
  </si>
  <si>
    <t>Assembly of the Republic</t>
  </si>
  <si>
    <t>Council of the Nation</t>
  </si>
  <si>
    <t>National People's Assembly</t>
  </si>
  <si>
    <t>Algeriachamber</t>
  </si>
  <si>
    <t>Senate</t>
  </si>
  <si>
    <t>House of Representatives</t>
  </si>
  <si>
    <t>BelgiumChamber</t>
  </si>
  <si>
    <t>National Assembly</t>
  </si>
  <si>
    <t>ArmeniaChamber</t>
  </si>
  <si>
    <t>Federal Council</t>
  </si>
  <si>
    <t>National Council</t>
  </si>
  <si>
    <t>AustriaChamber</t>
  </si>
  <si>
    <t>AzerbaijanChamber</t>
  </si>
  <si>
    <t>House of Peoples</t>
  </si>
  <si>
    <t>BulgariaChamber</t>
  </si>
  <si>
    <t>House of Commons</t>
  </si>
  <si>
    <t>CanadaChamber</t>
  </si>
  <si>
    <t>CroatiaChamber</t>
  </si>
  <si>
    <t>Chamber of Deputies</t>
  </si>
  <si>
    <t>DenmarkChamber</t>
  </si>
  <si>
    <t>Folketinget</t>
  </si>
  <si>
    <t>Riigikogu</t>
  </si>
  <si>
    <t>EstoniaChamber</t>
  </si>
  <si>
    <t>Eduskunta</t>
  </si>
  <si>
    <t>FinlandChamber</t>
  </si>
  <si>
    <t>FranceChamber</t>
  </si>
  <si>
    <t>Sakartvelos Parlamenti</t>
  </si>
  <si>
    <t>GeorgiaChamber</t>
  </si>
  <si>
    <t>Bundesrat</t>
  </si>
  <si>
    <t>Bundestag</t>
  </si>
  <si>
    <t>GermanyChamber</t>
  </si>
  <si>
    <t>GreeceChamber</t>
  </si>
  <si>
    <t>HungaryChamber</t>
  </si>
  <si>
    <t>Althingi</t>
  </si>
  <si>
    <t>IcelandChamber</t>
  </si>
  <si>
    <t>Knesset</t>
  </si>
  <si>
    <t>IsraelChamber</t>
  </si>
  <si>
    <t>Senate of the Republic</t>
  </si>
  <si>
    <t>ItalyChamber</t>
  </si>
  <si>
    <t>JordanChamber</t>
  </si>
  <si>
    <t>Saeima</t>
  </si>
  <si>
    <t>LatviaChamber</t>
  </si>
  <si>
    <t>Seimas</t>
  </si>
  <si>
    <t>LithuaniaChamber</t>
  </si>
  <si>
    <t>LuxembourgChamber</t>
  </si>
  <si>
    <t>Skupstina</t>
  </si>
  <si>
    <t>MontenegroChamber</t>
  </si>
  <si>
    <t>House of Councillors</t>
  </si>
  <si>
    <t>MoroccoChamber</t>
  </si>
  <si>
    <t>House of Representatives of the States General</t>
  </si>
  <si>
    <t>Senate of the States General</t>
  </si>
  <si>
    <t>NetherlandsChamber</t>
  </si>
  <si>
    <t>Storting</t>
  </si>
  <si>
    <t>NorwayChamber</t>
  </si>
  <si>
    <t>Sejm</t>
  </si>
  <si>
    <t>PolandChamber</t>
  </si>
  <si>
    <t>PortugalChamber</t>
  </si>
  <si>
    <t>Parlament</t>
  </si>
  <si>
    <t>RomaniaChamber</t>
  </si>
  <si>
    <t>SerbiaChamber</t>
  </si>
  <si>
    <t>SlovakiaChamber</t>
  </si>
  <si>
    <t>SloveniaChamber</t>
  </si>
  <si>
    <t>Congress of Deputies</t>
  </si>
  <si>
    <t>SpainChamber</t>
  </si>
  <si>
    <t>Riksdag</t>
  </si>
  <si>
    <t>SwedenChamber</t>
  </si>
  <si>
    <t>Council of States</t>
  </si>
  <si>
    <t>SwitzerlandChamber</t>
  </si>
  <si>
    <t>Grand National Assembly</t>
  </si>
  <si>
    <t>TurkeyChamber</t>
  </si>
  <si>
    <t>Supreme Rada</t>
  </si>
  <si>
    <t>UkraineChamber</t>
  </si>
  <si>
    <t>House of Lords</t>
  </si>
  <si>
    <t>Bosnia_and_HerzegovinaChamber</t>
  </si>
  <si>
    <t>Czech_RepublicChamber</t>
  </si>
  <si>
    <t>Republic_of_MoldovaChamber</t>
  </si>
  <si>
    <t>United_KingdomChamber</t>
  </si>
  <si>
    <t>United_StatesChamber</t>
  </si>
  <si>
    <t>M</t>
  </si>
  <si>
    <t>F</t>
  </si>
  <si>
    <t>Gender</t>
  </si>
  <si>
    <t>PreLast</t>
  </si>
  <si>
    <t>MiddleName</t>
  </si>
  <si>
    <t>Nationality</t>
  </si>
  <si>
    <t>Comm6</t>
  </si>
  <si>
    <t>CommPos6</t>
  </si>
  <si>
    <t>Comm7</t>
  </si>
  <si>
    <t>CommPos7</t>
  </si>
  <si>
    <t>Comm8</t>
  </si>
  <si>
    <t>CommPos8</t>
  </si>
  <si>
    <t>Czech Pirate Party</t>
  </si>
  <si>
    <t>Socialist Movement for Integration</t>
  </si>
  <si>
    <t>Centrist Union</t>
  </si>
  <si>
    <t>European Democratic and Social Rally (RDSE)</t>
  </si>
  <si>
    <t>-</t>
  </si>
  <si>
    <t>Mr</t>
  </si>
  <si>
    <t>Support Staff (Driver/Bodyguard)</t>
  </si>
  <si>
    <t>the_FYR_of_Macedonia</t>
  </si>
  <si>
    <t>the_FYR_of_MacedoniaChamber</t>
  </si>
  <si>
    <r>
      <t xml:space="preserve">Date of Birth: </t>
    </r>
    <r>
      <rPr>
        <sz val="9"/>
        <color theme="1"/>
        <rFont val="Arial"/>
        <family val="2"/>
      </rPr>
      <t>(DD/MM/YYYY)</t>
    </r>
  </si>
  <si>
    <t>AfD</t>
  </si>
  <si>
    <t>FDP</t>
  </si>
  <si>
    <t>STAN (Mayors and Independents)</t>
  </si>
  <si>
    <t>Nowoczesna</t>
  </si>
  <si>
    <t>Polish People's Party-Union of European Democrats (PSL-UED)</t>
  </si>
  <si>
    <t>Brothers of Italy</t>
  </si>
  <si>
    <t>Five-Star Movement</t>
  </si>
  <si>
    <t>For the Autonomies (SVP-PATT, UV) Mixed Group</t>
  </si>
  <si>
    <t>Forza Italia-Berlusconi for President</t>
  </si>
  <si>
    <t>Free and Equal</t>
  </si>
  <si>
    <t>League - Salvini for Premier</t>
  </si>
  <si>
    <t>LMP- Politics Can be Different</t>
  </si>
  <si>
    <t>DK - Democratic Coalition</t>
  </si>
  <si>
    <t>Lithuanian Farmers and Greens Union</t>
  </si>
  <si>
    <t>Democratic Mouvement (MODEM)</t>
  </si>
  <si>
    <t>The Republic on the Move (LaREM)</t>
  </si>
  <si>
    <t xml:space="preserve"> Jobbik - The Movement for a Better Hungary</t>
  </si>
  <si>
    <t>KDNP - Christian-Democratic People's Party</t>
  </si>
  <si>
    <t>MSZP - Hungarian Socialist Party</t>
  </si>
  <si>
    <t>Iyi Party</t>
  </si>
  <si>
    <t xml:space="preserve">                                                                 </t>
  </si>
  <si>
    <t>Twitter</t>
  </si>
  <si>
    <t>Facebook</t>
  </si>
  <si>
    <t>Sweden Democrats (SD)</t>
  </si>
  <si>
    <t>List of Marjan Sarec</t>
  </si>
  <si>
    <t>National Alliance</t>
  </si>
  <si>
    <t>New Unity</t>
  </si>
  <si>
    <t>KPV LV</t>
  </si>
  <si>
    <t>Pirate Party Luxembourg (PPL)</t>
  </si>
  <si>
    <t>New Conservative Party</t>
  </si>
  <si>
    <t xml:space="preserve">Conservative's People's Party </t>
  </si>
  <si>
    <t>Italia Viva - PSI</t>
  </si>
  <si>
    <t>Pre Last</t>
  </si>
  <si>
    <t>First Name</t>
  </si>
  <si>
    <t>Middle Name</t>
  </si>
  <si>
    <t>Position in the delegation</t>
  </si>
  <si>
    <t>Mobile phone Number</t>
  </si>
  <si>
    <t xml:space="preserve">MANDATORY FIELDS </t>
  </si>
  <si>
    <t>Political Party</t>
  </si>
  <si>
    <t>Official Website</t>
  </si>
  <si>
    <t>Facebook Page</t>
  </si>
  <si>
    <r>
      <rPr>
        <b/>
        <sz val="10"/>
        <color theme="1"/>
        <rFont val="Arial"/>
        <family val="2"/>
      </rPr>
      <t>NATO PA Political Group</t>
    </r>
    <r>
      <rPr>
        <sz val="10"/>
        <color theme="1"/>
        <rFont val="Arial"/>
        <family val="2"/>
      </rPr>
      <t xml:space="preserve"> (At the request of the leaders of the NATO PA political groups)</t>
    </r>
  </si>
  <si>
    <t>Working knowledge of NATO PA languages (ENGLISH OR FRENCH)</t>
  </si>
  <si>
    <r>
      <t>I</t>
    </r>
    <r>
      <rPr>
        <sz val="10"/>
        <color theme="1"/>
        <rFont val="Arial"/>
        <family val="2"/>
      </rPr>
      <t>ndicate level of knowledge:</t>
    </r>
    <r>
      <rPr>
        <b/>
        <sz val="10"/>
        <color theme="1"/>
        <rFont val="Arial"/>
        <family val="2"/>
      </rPr>
      <t xml:space="preserve"> basic, intermediate, fluent</t>
    </r>
    <r>
      <rPr>
        <sz val="10"/>
        <color theme="1"/>
        <rFont val="Arial"/>
        <family val="2"/>
      </rPr>
      <t>. Select level by clicking on the cell and then choosing from the drop down list</t>
    </r>
  </si>
  <si>
    <t>OTHER LANGUAGES</t>
  </si>
  <si>
    <r>
      <rPr>
        <b/>
        <sz val="20"/>
        <color rgb="FFFF0000"/>
        <rFont val="Arial"/>
        <family val="2"/>
      </rPr>
      <t xml:space="preserve">! IMPORTANT !  READ AND COMPLETE. </t>
    </r>
    <r>
      <rPr>
        <sz val="11"/>
        <color theme="1"/>
        <rFont val="Arial"/>
        <family val="2"/>
      </rPr>
      <t xml:space="preserve"> </t>
    </r>
    <r>
      <rPr>
        <b/>
        <sz val="14"/>
        <color rgb="FFFF0000"/>
        <rFont val="Arial"/>
        <family val="2"/>
      </rPr>
      <t xml:space="preserve">FRENCH: </t>
    </r>
    <r>
      <rPr>
        <sz val="11"/>
        <color theme="1"/>
        <rFont val="Arial"/>
        <family val="2"/>
      </rPr>
      <t xml:space="preserve">Member works in French only and requires interpretation always | </t>
    </r>
    <r>
      <rPr>
        <b/>
        <sz val="14"/>
        <color rgb="FFFF0000"/>
        <rFont val="Arial"/>
        <family val="2"/>
      </rPr>
      <t>ENGLISH</t>
    </r>
    <r>
      <rPr>
        <b/>
        <sz val="12"/>
        <color rgb="FFFF0000"/>
        <rFont val="Arial"/>
        <family val="2"/>
      </rPr>
      <t>:</t>
    </r>
    <r>
      <rPr>
        <sz val="11"/>
        <color theme="1"/>
        <rFont val="Arial"/>
        <family val="2"/>
      </rPr>
      <t xml:space="preserve"> Member works in English only |</t>
    </r>
    <r>
      <rPr>
        <b/>
        <sz val="14"/>
        <color rgb="FFFF0000"/>
        <rFont val="Arial"/>
        <family val="2"/>
      </rPr>
      <t>BILINGUAL</t>
    </r>
    <r>
      <rPr>
        <sz val="12"/>
        <color rgb="FFFF0000"/>
        <rFont val="Arial"/>
        <family val="2"/>
      </rPr>
      <t>:</t>
    </r>
    <r>
      <rPr>
        <sz val="11"/>
        <color theme="1"/>
        <rFont val="Arial"/>
        <family val="2"/>
      </rPr>
      <t xml:space="preserve"> Member can work in both English and French, and does not require interpretation to be provided into French specifically for him/her when either of the Assembly’s official languages is available | </t>
    </r>
    <r>
      <rPr>
        <b/>
        <sz val="14"/>
        <color rgb="FFFF0000"/>
        <rFont val="Arial"/>
        <family val="2"/>
      </rPr>
      <t xml:space="preserve">NONE: </t>
    </r>
    <r>
      <rPr>
        <sz val="11"/>
        <color theme="1"/>
        <rFont val="Arial"/>
        <family val="2"/>
      </rPr>
      <t>Member works neither in English nor in French.</t>
    </r>
  </si>
  <si>
    <t>League-Salvini Premier</t>
  </si>
  <si>
    <t>Civic Coalition</t>
  </si>
  <si>
    <t>Left</t>
  </si>
  <si>
    <t>Vox</t>
  </si>
  <si>
    <t>Bloc Québecois</t>
  </si>
  <si>
    <t>SHORT BIOGRAPHY</t>
  </si>
  <si>
    <r>
      <t xml:space="preserve">Please submit a short professional biography of a maximum of 200 words, in a text format. </t>
    </r>
    <r>
      <rPr>
        <b/>
        <sz val="9"/>
        <color rgb="FFFF0000"/>
        <rFont val="Arial"/>
        <family val="2"/>
      </rPr>
      <t>CV are not accepted</t>
    </r>
    <r>
      <rPr>
        <sz val="9"/>
        <color rgb="FF000000"/>
        <rFont val="Arial"/>
        <family val="2"/>
      </rPr>
      <t xml:space="preserve"> as they are not compatible with our online system.
The biography will be public and published on our website.  We reserve the right to modify the text provided to ensure the consistency of our database.</t>
    </r>
  </si>
  <si>
    <t>Za L’udí</t>
  </si>
  <si>
    <t>Kotlebovci – L’udová strana Nase Slovensko</t>
  </si>
  <si>
    <t>CDS/RCS</t>
  </si>
  <si>
    <t>CDS - Committee on Democracy and Security 
CDS/RCS - Sub-Committee on Resilience and Civil Security 
DSC - Defence and Security Committee
DSC/FC - Sub-Committee on Future Security and Defence Capabilities
DSC/TC - Sub-Committee on Transatlantic Defence and Security Cooperation
ESC - Economics and Security Committee
ESC/TD - Sub-Committee on Transition and Development
ESC/TER - Sub-Committee on Transatlantic Economic Relations
GNIC - Georgia-NATO Interparliamentary Council
GSM - Mediterranean and Middle East Special Group
PC - Political Committee
PC/NP - Sub-Committee on NATO Partnerships
PC/TR - Sub-Committee on Transatlantic Relations
SC - Standing Committee
STC - Science and Technology Committee
STC/TTS - Sub-Committee on Technology Trends and Security
UNIC - Ukraine-NATO Interparliamentary Council</t>
  </si>
  <si>
    <t xml:space="preserve">Please provide the information below and return it along with a high-quality portrait photo, in jpg format to: 
Roberta CALORIO
Email: rcalorio@nato-pa.int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</si>
</sst>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4" x14ac:knownFonts="1">
    <font>
      <sz val="11"/>
      <color theme="1"/>
      <name val="Calibri"/>
      <family val="2"/>
      <scheme val="minor"/>
    </font>
    <font>
      <sz val="9"/>
      <color theme="1"/>
      <name val="Arial"/>
      <family val="2"/>
    </font>
    <font>
      <b/>
      <sz val="9"/>
      <color theme="1"/>
      <name val="Arial"/>
      <family val="2"/>
    </font>
    <font>
      <u/>
      <sz val="11"/>
      <color theme="10"/>
      <name val="Calibri"/>
      <family val="2"/>
      <scheme val="minor"/>
    </font>
    <font>
      <b/>
      <sz val="9"/>
      <color rgb="FF000000"/>
      <name val="Arial"/>
      <family val="2"/>
    </font>
    <font>
      <sz val="10"/>
      <color theme="1"/>
      <name val="Arial"/>
      <family val="2"/>
    </font>
    <font>
      <b/>
      <sz val="10"/>
      <color theme="1"/>
      <name val="Arial"/>
      <family val="2"/>
    </font>
    <font>
      <b/>
      <sz val="10"/>
      <color rgb="FF0070C0"/>
      <name val="Arial"/>
      <family val="2"/>
    </font>
    <font>
      <b/>
      <u/>
      <sz val="11"/>
      <color rgb="FFFF0000"/>
      <name val="Arial"/>
      <family val="2"/>
    </font>
    <font>
      <b/>
      <sz val="11"/>
      <color theme="1"/>
      <name val="Calibri"/>
      <family val="2"/>
      <scheme val="minor"/>
    </font>
    <font>
      <b/>
      <sz val="11"/>
      <name val="Calibri"/>
      <family val="2"/>
      <scheme val="minor"/>
    </font>
    <font>
      <b/>
      <sz val="16"/>
      <name val="Calibri"/>
      <family val="2"/>
      <scheme val="minor"/>
    </font>
    <font>
      <b/>
      <sz val="9"/>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sz val="11"/>
      <color indexed="8"/>
      <name val="Calibri"/>
      <family val="2"/>
    </font>
    <font>
      <sz val="9"/>
      <color rgb="FF000000"/>
      <name val="Arial"/>
      <family val="2"/>
    </font>
    <font>
      <sz val="10"/>
      <color theme="4" tint="-0.249977111117893"/>
      <name val="Arial"/>
      <family val="2"/>
    </font>
    <font>
      <sz val="9"/>
      <color theme="4" tint="-0.249977111117893"/>
      <name val="Arial"/>
      <family val="2"/>
    </font>
    <font>
      <u/>
      <sz val="10"/>
      <color theme="4" tint="-0.249977111117893"/>
      <name val="Arial"/>
      <family val="2"/>
    </font>
    <font>
      <sz val="11"/>
      <color indexed="8"/>
      <name val="Calibri"/>
      <family val="2"/>
    </font>
    <font>
      <b/>
      <sz val="11"/>
      <color theme="0"/>
      <name val="Calibri"/>
      <family val="2"/>
      <scheme val="minor"/>
    </font>
    <font>
      <b/>
      <sz val="10"/>
      <color theme="2" tint="-0.749992370372631"/>
      <name val="Arial"/>
      <family val="2"/>
    </font>
    <font>
      <sz val="8"/>
      <color theme="1" tint="4.9989318521683403E-2"/>
      <name val="Tahoma"/>
      <family val="2"/>
    </font>
    <font>
      <sz val="9"/>
      <color theme="1" tint="4.9989318521683403E-2"/>
      <name val="Arial"/>
      <family val="2"/>
    </font>
    <font>
      <b/>
      <sz val="14"/>
      <color theme="1"/>
      <name val="Calibri"/>
      <family val="2"/>
      <scheme val="minor"/>
    </font>
    <font>
      <i/>
      <sz val="10"/>
      <color theme="1"/>
      <name val="Arial"/>
      <family val="2"/>
    </font>
    <font>
      <sz val="11"/>
      <color indexed="8"/>
      <name val="Calibri"/>
      <family val="2"/>
    </font>
    <font>
      <sz val="11"/>
      <color theme="1"/>
      <name val="Calibri"/>
      <family val="2"/>
    </font>
    <font>
      <sz val="11"/>
      <color indexed="8"/>
      <name val="Calibri"/>
      <family val="2"/>
    </font>
    <font>
      <sz val="11"/>
      <color theme="1"/>
      <name val="Calibri"/>
      <family val="2"/>
    </font>
    <font>
      <b/>
      <sz val="12"/>
      <name val="Arial"/>
      <family val="2"/>
    </font>
    <font>
      <sz val="11"/>
      <color rgb="FF000000"/>
      <name val="Arial"/>
      <family val="2"/>
    </font>
    <font>
      <b/>
      <sz val="20"/>
      <color rgb="FFFF0000"/>
      <name val="Arial"/>
      <family val="2"/>
    </font>
    <font>
      <sz val="11"/>
      <color theme="1"/>
      <name val="Arial"/>
      <family val="2"/>
    </font>
    <font>
      <b/>
      <sz val="14"/>
      <color rgb="FFFF0000"/>
      <name val="Arial"/>
      <family val="2"/>
    </font>
    <font>
      <b/>
      <sz val="12"/>
      <color rgb="FFFF0000"/>
      <name val="Arial"/>
      <family val="2"/>
    </font>
    <font>
      <sz val="12"/>
      <color rgb="FFFF0000"/>
      <name val="Arial"/>
      <family val="2"/>
    </font>
    <font>
      <sz val="14"/>
      <color theme="1"/>
      <name val="Arial"/>
      <family val="2"/>
    </font>
    <font>
      <sz val="11"/>
      <color indexed="8"/>
      <name val="Calibri"/>
    </font>
    <font>
      <b/>
      <sz val="12"/>
      <color theme="1"/>
      <name val="Arial"/>
      <family val="2"/>
    </font>
    <font>
      <b/>
      <sz val="9"/>
      <color rgb="FFFF0000"/>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8585"/>
        <bgColor indexed="64"/>
      </patternFill>
    </fill>
  </fills>
  <borders count="5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double">
        <color theme="4"/>
      </top>
      <bottom/>
      <diagonal/>
    </border>
    <border>
      <left/>
      <right/>
      <top/>
      <bottom style="double">
        <color theme="4"/>
      </bottom>
      <diagonal/>
    </border>
    <border>
      <left style="double">
        <color theme="4"/>
      </left>
      <right/>
      <top style="double">
        <color theme="4"/>
      </top>
      <bottom/>
      <diagonal/>
    </border>
    <border>
      <left/>
      <right style="double">
        <color theme="4"/>
      </right>
      <top style="double">
        <color theme="4"/>
      </top>
      <bottom/>
      <diagonal/>
    </border>
    <border>
      <left style="double">
        <color theme="4"/>
      </left>
      <right/>
      <top/>
      <bottom/>
      <diagonal/>
    </border>
    <border>
      <left/>
      <right style="double">
        <color theme="4"/>
      </right>
      <top/>
      <bottom/>
      <diagonal/>
    </border>
    <border>
      <left style="double">
        <color theme="4"/>
      </left>
      <right/>
      <top/>
      <bottom style="double">
        <color theme="4"/>
      </bottom>
      <diagonal/>
    </border>
    <border>
      <left/>
      <right style="double">
        <color theme="4"/>
      </right>
      <top/>
      <bottom style="double">
        <color theme="4"/>
      </bottom>
      <diagonal/>
    </border>
    <border>
      <left style="double">
        <color theme="4"/>
      </left>
      <right style="double">
        <color theme="4"/>
      </right>
      <top style="double">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rgb="FFD0D7E5"/>
      </left>
      <right style="thin">
        <color rgb="FFD0D7E5"/>
      </right>
      <top style="thin">
        <color rgb="FFD0D7E5"/>
      </top>
      <bottom style="thin">
        <color rgb="FFD0D7E5"/>
      </bottom>
      <diagonal/>
    </border>
    <border>
      <left style="medium">
        <color indexed="64"/>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0" fontId="3" fillId="0" borderId="0" applyNumberFormat="0" applyFill="0" applyBorder="0" applyAlignment="0" applyProtection="0"/>
    <xf numFmtId="0" fontId="13" fillId="0" borderId="0"/>
    <xf numFmtId="0" fontId="15" fillId="0" borderId="0"/>
    <xf numFmtId="0" fontId="15" fillId="0" borderId="0"/>
  </cellStyleXfs>
  <cellXfs count="172">
    <xf numFmtId="0" fontId="0" fillId="0" borderId="0" xfId="0"/>
    <xf numFmtId="49" fontId="0" fillId="0" borderId="0" xfId="0" applyNumberFormat="1"/>
    <xf numFmtId="0" fontId="14" fillId="0" borderId="34" xfId="2" applyFont="1" applyFill="1" applyBorder="1" applyAlignment="1">
      <alignment wrapText="1"/>
    </xf>
    <xf numFmtId="0" fontId="14" fillId="0" borderId="35" xfId="2" applyFont="1" applyFill="1" applyBorder="1" applyAlignment="1">
      <alignment wrapText="1"/>
    </xf>
    <xf numFmtId="0" fontId="14" fillId="0" borderId="36" xfId="2" applyFont="1" applyFill="1" applyBorder="1" applyAlignment="1">
      <alignment wrapText="1"/>
    </xf>
    <xf numFmtId="0" fontId="16" fillId="0" borderId="34" xfId="3" applyFont="1" applyFill="1" applyBorder="1" applyAlignment="1">
      <alignment wrapText="1"/>
    </xf>
    <xf numFmtId="0" fontId="16" fillId="0" borderId="36" xfId="3" applyFont="1" applyFill="1" applyBorder="1" applyAlignment="1">
      <alignment wrapText="1"/>
    </xf>
    <xf numFmtId="0" fontId="16" fillId="0" borderId="0" xfId="3" applyFont="1" applyFill="1" applyBorder="1" applyAlignment="1">
      <alignment wrapText="1"/>
    </xf>
    <xf numFmtId="0" fontId="16" fillId="0" borderId="34" xfId="4" applyFont="1" applyFill="1" applyBorder="1" applyAlignment="1">
      <alignment wrapText="1"/>
    </xf>
    <xf numFmtId="0" fontId="16" fillId="0" borderId="36" xfId="4" applyFont="1" applyFill="1" applyBorder="1" applyAlignment="1">
      <alignment wrapText="1"/>
    </xf>
    <xf numFmtId="0" fontId="14" fillId="0" borderId="34" xfId="3" applyFont="1" applyFill="1" applyBorder="1" applyAlignment="1">
      <alignment wrapText="1"/>
    </xf>
    <xf numFmtId="0" fontId="14" fillId="0" borderId="36" xfId="3" applyFont="1" applyFill="1" applyBorder="1" applyAlignment="1">
      <alignment wrapText="1"/>
    </xf>
    <xf numFmtId="0" fontId="14" fillId="0" borderId="0" xfId="3" applyFont="1" applyFill="1" applyBorder="1" applyAlignment="1">
      <alignment wrapText="1"/>
    </xf>
    <xf numFmtId="0" fontId="0" fillId="2" borderId="0" xfId="0" applyFill="1"/>
    <xf numFmtId="0" fontId="0" fillId="0" borderId="0" xfId="0" applyNumberFormat="1"/>
    <xf numFmtId="0" fontId="10" fillId="3" borderId="0" xfId="0" applyFont="1" applyFill="1" applyAlignment="1">
      <alignment vertical="top" wrapText="1"/>
    </xf>
    <xf numFmtId="0" fontId="9" fillId="3" borderId="0" xfId="0" applyFont="1" applyFill="1" applyBorder="1" applyAlignment="1">
      <alignment vertical="top" wrapText="1"/>
    </xf>
    <xf numFmtId="0" fontId="10" fillId="3" borderId="0" xfId="0" applyFont="1" applyFill="1" applyBorder="1" applyAlignment="1">
      <alignment vertical="top" wrapText="1"/>
    </xf>
    <xf numFmtId="0" fontId="0" fillId="3" borderId="0" xfId="0" applyFill="1"/>
    <xf numFmtId="0" fontId="0" fillId="3" borderId="0" xfId="0" applyFill="1" applyBorder="1" applyAlignment="1"/>
    <xf numFmtId="0" fontId="0" fillId="3" borderId="6" xfId="0" applyFill="1" applyBorder="1"/>
    <xf numFmtId="0" fontId="0" fillId="3" borderId="0" xfId="0" applyFill="1" applyBorder="1"/>
    <xf numFmtId="0" fontId="0" fillId="3" borderId="4" xfId="0" applyFill="1" applyBorder="1"/>
    <xf numFmtId="0" fontId="17" fillId="0" borderId="36" xfId="0" applyFont="1" applyFill="1" applyBorder="1" applyAlignment="1">
      <alignment wrapText="1"/>
    </xf>
    <xf numFmtId="0" fontId="22" fillId="0" borderId="36" xfId="0" applyFont="1" applyFill="1" applyBorder="1" applyAlignment="1">
      <alignment wrapText="1"/>
    </xf>
    <xf numFmtId="0" fontId="22" fillId="0" borderId="36" xfId="4" quotePrefix="1" applyFont="1" applyFill="1" applyBorder="1" applyAlignment="1">
      <alignment wrapText="1"/>
    </xf>
    <xf numFmtId="0" fontId="14" fillId="0" borderId="36" xfId="0" applyFont="1" applyFill="1" applyBorder="1" applyAlignment="1">
      <alignment wrapText="1"/>
    </xf>
    <xf numFmtId="164" fontId="0" fillId="0" borderId="0" xfId="0" applyNumberFormat="1"/>
    <xf numFmtId="0" fontId="19" fillId="3" borderId="49"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19" fillId="3" borderId="14" xfId="0" applyFont="1" applyFill="1" applyBorder="1" applyAlignment="1" applyProtection="1">
      <alignment horizontal="center" vertical="center" wrapText="1"/>
      <protection locked="0"/>
    </xf>
    <xf numFmtId="0" fontId="24" fillId="3" borderId="14" xfId="0" applyFont="1" applyFill="1" applyBorder="1" applyAlignment="1" applyProtection="1">
      <alignment horizontal="center" vertical="center"/>
      <protection locked="0"/>
    </xf>
    <xf numFmtId="0" fontId="29" fillId="0" borderId="36" xfId="0" applyFont="1" applyFill="1" applyBorder="1" applyAlignment="1">
      <alignment wrapText="1"/>
    </xf>
    <xf numFmtId="0" fontId="30" fillId="0" borderId="53" xfId="0" applyFont="1" applyFill="1" applyBorder="1" applyAlignment="1" applyProtection="1">
      <alignment vertical="center" wrapText="1"/>
    </xf>
    <xf numFmtId="0" fontId="31" fillId="0" borderId="36" xfId="0" applyFont="1" applyFill="1" applyBorder="1" applyAlignment="1">
      <alignment wrapText="1"/>
    </xf>
    <xf numFmtId="0" fontId="32" fillId="0" borderId="55" xfId="0" applyFont="1" applyFill="1" applyBorder="1" applyAlignment="1" applyProtection="1">
      <alignment vertical="center" wrapText="1"/>
    </xf>
    <xf numFmtId="0" fontId="30" fillId="0" borderId="55" xfId="0" applyFont="1" applyFill="1" applyBorder="1" applyAlignment="1" applyProtection="1">
      <alignment vertical="center" wrapText="1"/>
    </xf>
    <xf numFmtId="0" fontId="41" fillId="0" borderId="36" xfId="0" applyFont="1" applyFill="1" applyBorder="1" applyAlignment="1">
      <alignment wrapText="1"/>
    </xf>
    <xf numFmtId="0" fontId="2" fillId="3" borderId="1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9" fillId="3" borderId="11" xfId="0" applyFont="1" applyFill="1" applyBorder="1" applyAlignment="1" applyProtection="1">
      <alignment horizontal="center" vertical="center" wrapText="1"/>
      <protection locked="0"/>
    </xf>
    <xf numFmtId="0" fontId="4" fillId="4" borderId="8"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 xfId="0" applyFont="1" applyFill="1" applyBorder="1" applyAlignment="1">
      <alignment horizontal="center" vertical="center" wrapText="1"/>
    </xf>
    <xf numFmtId="49" fontId="28" fillId="4" borderId="8" xfId="0" applyNumberFormat="1" applyFont="1" applyFill="1" applyBorder="1" applyAlignment="1" applyProtection="1">
      <alignment horizontal="left" vertical="top" wrapText="1"/>
      <protection locked="0"/>
    </xf>
    <xf numFmtId="49" fontId="5" fillId="4" borderId="10" xfId="0" applyNumberFormat="1" applyFont="1" applyFill="1" applyBorder="1" applyAlignment="1" applyProtection="1">
      <alignment horizontal="left" vertical="top" wrapText="1"/>
      <protection locked="0"/>
    </xf>
    <xf numFmtId="49" fontId="5" fillId="4" borderId="9" xfId="0" applyNumberFormat="1" applyFont="1" applyFill="1" applyBorder="1" applyAlignment="1" applyProtection="1">
      <alignment horizontal="left" vertical="top" wrapText="1"/>
      <protection locked="0"/>
    </xf>
    <xf numFmtId="49" fontId="5" fillId="4" borderId="6" xfId="0" applyNumberFormat="1" applyFont="1" applyFill="1" applyBorder="1" applyAlignment="1" applyProtection="1">
      <alignment horizontal="left" vertical="top" wrapText="1"/>
      <protection locked="0"/>
    </xf>
    <xf numFmtId="49" fontId="5" fillId="4" borderId="0" xfId="0" applyNumberFormat="1" applyFont="1" applyFill="1" applyBorder="1" applyAlignment="1" applyProtection="1">
      <alignment horizontal="left" vertical="top" wrapText="1"/>
      <protection locked="0"/>
    </xf>
    <xf numFmtId="49" fontId="5" fillId="4" borderId="4" xfId="0" applyNumberFormat="1" applyFont="1" applyFill="1" applyBorder="1" applyAlignment="1" applyProtection="1">
      <alignment horizontal="left" vertical="top" wrapText="1"/>
      <protection locked="0"/>
    </xf>
    <xf numFmtId="49" fontId="5" fillId="4" borderId="5" xfId="0" applyNumberFormat="1" applyFont="1" applyFill="1" applyBorder="1" applyAlignment="1" applyProtection="1">
      <alignment horizontal="left" vertical="top" wrapText="1"/>
      <protection locked="0"/>
    </xf>
    <xf numFmtId="49" fontId="5" fillId="4" borderId="37" xfId="0" applyNumberFormat="1" applyFont="1" applyFill="1" applyBorder="1" applyAlignment="1" applyProtection="1">
      <alignment horizontal="left" vertical="top" wrapText="1"/>
      <protection locked="0"/>
    </xf>
    <xf numFmtId="49" fontId="5" fillId="4" borderId="3" xfId="0" applyNumberFormat="1" applyFont="1" applyFill="1" applyBorder="1" applyAlignment="1" applyProtection="1">
      <alignment horizontal="left" vertical="top" wrapText="1"/>
      <protection locked="0"/>
    </xf>
    <xf numFmtId="0" fontId="3" fillId="3" borderId="12" xfId="1" applyFill="1" applyBorder="1" applyAlignment="1" applyProtection="1">
      <alignment horizontal="center" vertical="center" wrapText="1"/>
      <protection locked="0"/>
    </xf>
    <xf numFmtId="0" fontId="3" fillId="3" borderId="13" xfId="1" applyFill="1" applyBorder="1" applyAlignment="1" applyProtection="1">
      <alignment horizontal="center" vertical="center" wrapText="1"/>
      <protection locked="0"/>
    </xf>
    <xf numFmtId="0" fontId="3" fillId="3" borderId="16" xfId="1" applyFill="1" applyBorder="1" applyAlignment="1" applyProtection="1">
      <alignment horizontal="center" vertical="center" wrapText="1"/>
      <protection locked="0"/>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4" fillId="3" borderId="44" xfId="0" applyFont="1" applyFill="1" applyBorder="1" applyAlignment="1" applyProtection="1">
      <alignment horizontal="center" vertical="center" wrapText="1"/>
      <protection locked="0"/>
    </xf>
    <xf numFmtId="0" fontId="24" fillId="3" borderId="23" xfId="0" applyFont="1" applyFill="1" applyBorder="1" applyAlignment="1" applyProtection="1">
      <alignment horizontal="center" vertical="center" wrapText="1"/>
      <protection locked="0"/>
    </xf>
    <xf numFmtId="0" fontId="24" fillId="3" borderId="24" xfId="0" applyFont="1" applyFill="1" applyBorder="1" applyAlignment="1" applyProtection="1">
      <alignment horizontal="center" vertical="center" wrapText="1"/>
      <protection locked="0"/>
    </xf>
    <xf numFmtId="0" fontId="0" fillId="3" borderId="18" xfId="0" applyFill="1" applyBorder="1" applyAlignment="1" applyProtection="1">
      <alignment horizontal="center"/>
      <protection locked="0"/>
    </xf>
    <xf numFmtId="0" fontId="0" fillId="3" borderId="40" xfId="0" applyFill="1" applyBorder="1" applyAlignment="1" applyProtection="1">
      <alignment horizontal="center"/>
      <protection locked="0"/>
    </xf>
    <xf numFmtId="0" fontId="25" fillId="3" borderId="15" xfId="0" applyFont="1" applyFill="1" applyBorder="1" applyAlignment="1" applyProtection="1">
      <alignment horizontal="center" vertical="center" wrapText="1"/>
      <protection locked="0"/>
    </xf>
    <xf numFmtId="0" fontId="25" fillId="3" borderId="11" xfId="0" applyFont="1" applyFill="1" applyBorder="1" applyAlignment="1" applyProtection="1">
      <alignment horizontal="center" vertical="center" wrapText="1"/>
      <protection locked="0"/>
    </xf>
    <xf numFmtId="0" fontId="36" fillId="3" borderId="8"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3" xfId="0" applyFont="1" applyFill="1" applyBorder="1" applyAlignment="1">
      <alignment horizontal="left" vertical="center" wrapText="1"/>
    </xf>
    <xf numFmtId="49" fontId="3" fillId="3" borderId="11" xfId="1" applyNumberFormat="1" applyFill="1" applyBorder="1" applyAlignment="1" applyProtection="1">
      <alignment horizontal="center" vertical="center" wrapText="1"/>
      <protection locked="0"/>
    </xf>
    <xf numFmtId="49" fontId="5" fillId="3" borderId="11" xfId="0" applyNumberFormat="1" applyFont="1" applyFill="1" applyBorder="1" applyAlignment="1" applyProtection="1">
      <alignment horizontal="center" vertical="center" wrapText="1"/>
      <protection locked="0"/>
    </xf>
    <xf numFmtId="49" fontId="5" fillId="3" borderId="14" xfId="0" applyNumberFormat="1" applyFont="1" applyFill="1" applyBorder="1" applyAlignment="1" applyProtection="1">
      <alignment horizontal="center" vertical="center" wrapText="1"/>
      <protection locked="0"/>
    </xf>
    <xf numFmtId="0" fontId="6" fillId="3" borderId="15" xfId="0" applyFont="1" applyFill="1" applyBorder="1" applyAlignment="1">
      <alignment vertical="center" wrapText="1"/>
    </xf>
    <xf numFmtId="0" fontId="6" fillId="3" borderId="11" xfId="0" applyFont="1" applyFill="1" applyBorder="1" applyAlignment="1">
      <alignment vertical="center" wrapText="1"/>
    </xf>
    <xf numFmtId="49" fontId="6" fillId="3" borderId="13" xfId="0" applyNumberFormat="1" applyFont="1" applyFill="1" applyBorder="1" applyAlignment="1" applyProtection="1">
      <alignment horizontal="center" vertical="center" wrapText="1"/>
      <protection locked="0"/>
    </xf>
    <xf numFmtId="49" fontId="6" fillId="3" borderId="51" xfId="0" applyNumberFormat="1"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22" xfId="0" applyFont="1" applyFill="1" applyBorder="1" applyAlignment="1">
      <alignment horizontal="left" vertical="distributed" wrapText="1"/>
    </xf>
    <xf numFmtId="0" fontId="5" fillId="3" borderId="23" xfId="0" applyFont="1" applyFill="1" applyBorder="1" applyAlignment="1">
      <alignment horizontal="left" vertical="distributed" wrapText="1"/>
    </xf>
    <xf numFmtId="0" fontId="5" fillId="3" borderId="45" xfId="0" applyFont="1" applyFill="1" applyBorder="1" applyAlignment="1">
      <alignment horizontal="left" vertical="distributed" wrapText="1"/>
    </xf>
    <xf numFmtId="0" fontId="33" fillId="3" borderId="7" xfId="0" applyFont="1" applyFill="1" applyBorder="1" applyAlignment="1">
      <alignment horizontal="center"/>
    </xf>
    <xf numFmtId="0" fontId="33" fillId="3" borderId="2" xfId="0" applyFont="1" applyFill="1" applyBorder="1" applyAlignment="1">
      <alignment horizontal="center"/>
    </xf>
    <xf numFmtId="0" fontId="33" fillId="3" borderId="1" xfId="0" applyFont="1" applyFill="1" applyBorder="1" applyAlignment="1">
      <alignment horizontal="center"/>
    </xf>
    <xf numFmtId="0" fontId="42" fillId="5" borderId="7" xfId="0" applyFont="1" applyFill="1" applyBorder="1" applyAlignment="1" applyProtection="1">
      <alignment horizontal="center"/>
      <protection locked="0"/>
    </xf>
    <xf numFmtId="0" fontId="42" fillId="5" borderId="2" xfId="0" applyFont="1" applyFill="1" applyBorder="1" applyAlignment="1" applyProtection="1">
      <alignment horizontal="center"/>
      <protection locked="0"/>
    </xf>
    <xf numFmtId="0" fontId="42" fillId="5" borderId="1" xfId="0" applyFont="1"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26" fillId="3" borderId="12" xfId="0" applyFont="1" applyFill="1" applyBorder="1" applyAlignment="1" applyProtection="1">
      <alignment horizontal="center" vertical="center" wrapText="1"/>
      <protection locked="0"/>
    </xf>
    <xf numFmtId="0" fontId="26" fillId="3" borderId="13" xfId="0" applyFont="1" applyFill="1" applyBorder="1" applyAlignment="1" applyProtection="1">
      <alignment horizontal="center" vertical="center" wrapText="1"/>
      <protection locked="0"/>
    </xf>
    <xf numFmtId="0" fontId="26" fillId="3" borderId="16" xfId="0" applyFont="1" applyFill="1" applyBorder="1" applyAlignment="1" applyProtection="1">
      <alignment horizontal="center" vertical="center" wrapText="1"/>
      <protection locked="0"/>
    </xf>
    <xf numFmtId="0" fontId="25" fillId="3" borderId="22" xfId="0" applyFont="1" applyFill="1" applyBorder="1" applyAlignment="1" applyProtection="1">
      <alignment horizontal="center" vertical="center" wrapText="1"/>
      <protection locked="0"/>
    </xf>
    <xf numFmtId="0" fontId="25" fillId="3" borderId="23" xfId="0" applyFont="1" applyFill="1" applyBorder="1" applyAlignment="1" applyProtection="1">
      <alignment horizontal="center" vertical="center" wrapText="1"/>
      <protection locked="0"/>
    </xf>
    <xf numFmtId="0" fontId="26" fillId="3" borderId="44" xfId="0" applyFont="1" applyFill="1" applyBorder="1" applyAlignment="1" applyProtection="1">
      <alignment horizontal="center" vertical="center" wrapText="1"/>
      <protection locked="0"/>
    </xf>
    <xf numFmtId="0" fontId="26" fillId="3" borderId="23"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5" fillId="3" borderId="15"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6" fillId="3" borderId="6" xfId="0" applyFont="1" applyFill="1" applyBorder="1" applyAlignment="1">
      <alignment horizontal="left" vertical="center"/>
    </xf>
    <xf numFmtId="0" fontId="6" fillId="3" borderId="0" xfId="0" applyFont="1" applyFill="1" applyBorder="1" applyAlignment="1">
      <alignment horizontal="left" vertical="center"/>
    </xf>
    <xf numFmtId="0" fontId="6" fillId="3" borderId="4" xfId="0" applyFont="1" applyFill="1" applyBorder="1" applyAlignment="1">
      <alignment horizontal="left" vertical="center"/>
    </xf>
    <xf numFmtId="0" fontId="40" fillId="3" borderId="19" xfId="0" applyFont="1" applyFill="1" applyBorder="1" applyAlignment="1">
      <alignment horizontal="center" vertical="center" wrapText="1"/>
    </xf>
    <xf numFmtId="0" fontId="0" fillId="3" borderId="6" xfId="0"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49" fontId="19" fillId="3" borderId="14" xfId="0" applyNumberFormat="1"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34" fillId="3" borderId="38" xfId="0" applyFont="1" applyFill="1" applyBorder="1" applyAlignment="1">
      <alignment horizontal="center" vertical="center" wrapText="1"/>
    </xf>
    <xf numFmtId="0" fontId="34" fillId="3" borderId="48" xfId="0" applyFont="1" applyFill="1" applyBorder="1" applyAlignment="1">
      <alignment horizontal="center" vertical="center" wrapText="1"/>
    </xf>
    <xf numFmtId="0" fontId="34" fillId="3" borderId="39" xfId="0" applyFont="1" applyFill="1" applyBorder="1" applyAlignment="1">
      <alignment horizontal="center" vertical="center" wrapText="1"/>
    </xf>
    <xf numFmtId="0" fontId="8" fillId="3" borderId="6"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41" xfId="0" applyFont="1" applyFill="1" applyBorder="1" applyAlignment="1">
      <alignment horizontal="left" vertical="center" wrapText="1"/>
    </xf>
    <xf numFmtId="0" fontId="8" fillId="3" borderId="42" xfId="0" applyFont="1" applyFill="1" applyBorder="1" applyAlignment="1">
      <alignment horizontal="left" vertical="center" wrapText="1"/>
    </xf>
    <xf numFmtId="0" fontId="8" fillId="3" borderId="43" xfId="0" applyFont="1" applyFill="1" applyBorder="1" applyAlignment="1">
      <alignment horizontal="left" vertical="center" wrapText="1"/>
    </xf>
    <xf numFmtId="0" fontId="2" fillId="3" borderId="41" xfId="0" applyFont="1" applyFill="1" applyBorder="1" applyAlignment="1">
      <alignment horizontal="center" vertical="center" wrapText="1"/>
    </xf>
    <xf numFmtId="0" fontId="2" fillId="3" borderId="46" xfId="0" applyFont="1" applyFill="1" applyBorder="1" applyAlignment="1">
      <alignment horizontal="center" vertical="center" wrapText="1"/>
    </xf>
    <xf numFmtId="14" fontId="20" fillId="3" borderId="11" xfId="0" applyNumberFormat="1" applyFont="1" applyFill="1" applyBorder="1" applyAlignment="1" applyProtection="1">
      <alignment horizontal="center" vertical="center" wrapText="1"/>
      <protection locked="0"/>
    </xf>
    <xf numFmtId="0" fontId="6" fillId="3" borderId="1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10" fillId="3" borderId="27" xfId="0" applyFont="1" applyFill="1" applyBorder="1" applyAlignment="1">
      <alignment horizontal="center" vertical="top" wrapText="1"/>
    </xf>
    <xf numFmtId="0" fontId="10" fillId="3" borderId="25" xfId="0" applyFont="1" applyFill="1" applyBorder="1" applyAlignment="1">
      <alignment horizontal="center" vertical="top" wrapText="1"/>
    </xf>
    <xf numFmtId="0" fontId="10" fillId="3" borderId="28" xfId="0" applyFont="1" applyFill="1" applyBorder="1" applyAlignment="1">
      <alignment horizontal="center" vertical="top" wrapText="1"/>
    </xf>
    <xf numFmtId="0" fontId="10" fillId="3" borderId="29" xfId="0"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3" borderId="30" xfId="0" applyFont="1" applyFill="1" applyBorder="1" applyAlignment="1">
      <alignment horizontal="center" vertical="top" wrapText="1"/>
    </xf>
    <xf numFmtId="0" fontId="10" fillId="3" borderId="31" xfId="0" applyFont="1" applyFill="1" applyBorder="1" applyAlignment="1">
      <alignment horizontal="center" vertical="top" wrapText="1"/>
    </xf>
    <xf numFmtId="0" fontId="10" fillId="3" borderId="26" xfId="0" applyFont="1" applyFill="1" applyBorder="1" applyAlignment="1">
      <alignment horizontal="center" vertical="top" wrapText="1"/>
    </xf>
    <xf numFmtId="0" fontId="10" fillId="3" borderId="32" xfId="0" applyFont="1" applyFill="1" applyBorder="1" applyAlignment="1">
      <alignment horizontal="center" vertical="top" wrapText="1"/>
    </xf>
    <xf numFmtId="0" fontId="11" fillId="3" borderId="22" xfId="0" applyFont="1" applyFill="1" applyBorder="1" applyAlignment="1">
      <alignment horizontal="center"/>
    </xf>
    <xf numFmtId="0" fontId="11" fillId="3" borderId="23" xfId="0" applyFont="1" applyFill="1" applyBorder="1" applyAlignment="1">
      <alignment horizontal="center"/>
    </xf>
    <xf numFmtId="0" fontId="11" fillId="3" borderId="24" xfId="0" applyFont="1" applyFill="1" applyBorder="1" applyAlignment="1">
      <alignment horizontal="center"/>
    </xf>
    <xf numFmtId="0" fontId="23" fillId="3" borderId="0" xfId="0" applyFont="1" applyFill="1" applyAlignment="1">
      <alignment horizontal="center" vertical="center"/>
    </xf>
    <xf numFmtId="0" fontId="19" fillId="3" borderId="52" xfId="0" applyFont="1" applyFill="1" applyBorder="1" applyAlignment="1" applyProtection="1">
      <alignment horizontal="center" vertical="center" wrapText="1"/>
      <protection locked="0"/>
    </xf>
    <xf numFmtId="0" fontId="19" fillId="3" borderId="50" xfId="0" applyFont="1" applyFill="1" applyBorder="1" applyAlignment="1" applyProtection="1">
      <alignment horizontal="center" vertical="center" wrapText="1"/>
      <protection locked="0"/>
    </xf>
    <xf numFmtId="0" fontId="7"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4" xfId="0" applyFont="1" applyFill="1" applyBorder="1" applyAlignment="1">
      <alignment horizontal="center" vertical="center"/>
    </xf>
    <xf numFmtId="0" fontId="5" fillId="3" borderId="11" xfId="0" applyFont="1" applyFill="1" applyBorder="1" applyAlignment="1">
      <alignment horizontal="center" vertical="center" wrapText="1"/>
    </xf>
    <xf numFmtId="0" fontId="9" fillId="3" borderId="0" xfId="0" applyFont="1" applyFill="1" applyBorder="1" applyAlignment="1">
      <alignment horizontal="center" vertical="top" wrapText="1"/>
    </xf>
    <xf numFmtId="0" fontId="27" fillId="3" borderId="0" xfId="0" applyFont="1" applyFill="1" applyBorder="1" applyAlignment="1">
      <alignment horizontal="center" vertical="top" wrapText="1"/>
    </xf>
    <xf numFmtId="0" fontId="6" fillId="3" borderId="11" xfId="0" applyFont="1" applyFill="1" applyBorder="1" applyAlignment="1">
      <alignment horizontal="center" vertical="center" wrapText="1"/>
    </xf>
    <xf numFmtId="0" fontId="0" fillId="3" borderId="6" xfId="0" applyFill="1" applyBorder="1" applyAlignment="1">
      <alignment horizontal="left"/>
    </xf>
    <xf numFmtId="0" fontId="0" fillId="3" borderId="0" xfId="0" applyFill="1" applyBorder="1" applyAlignment="1">
      <alignment horizontal="left"/>
    </xf>
    <xf numFmtId="0" fontId="0" fillId="3" borderId="4" xfId="0" applyFill="1" applyBorder="1" applyAlignment="1">
      <alignment horizontal="left"/>
    </xf>
    <xf numFmtId="0" fontId="19" fillId="3" borderId="51" xfId="0" applyFont="1" applyFill="1" applyBorder="1" applyAlignment="1" applyProtection="1">
      <alignment horizontal="center" vertical="center" wrapText="1"/>
      <protection locked="0"/>
    </xf>
    <xf numFmtId="0" fontId="19" fillId="3" borderId="11" xfId="0" applyFont="1" applyFill="1" applyBorder="1" applyAlignment="1" applyProtection="1">
      <alignment horizontal="center" vertical="center" wrapText="1"/>
      <protection locked="0"/>
    </xf>
    <xf numFmtId="0" fontId="12" fillId="3" borderId="33" xfId="0" applyFont="1" applyFill="1" applyBorder="1" applyAlignment="1">
      <alignment horizontal="center" vertical="top" wrapText="1"/>
    </xf>
    <xf numFmtId="0" fontId="19" fillId="3" borderId="11" xfId="0" applyNumberFormat="1" applyFont="1" applyFill="1" applyBorder="1" applyAlignment="1" applyProtection="1">
      <alignment horizontal="center" vertical="center" wrapText="1"/>
      <protection locked="0"/>
    </xf>
    <xf numFmtId="0" fontId="21" fillId="3" borderId="12" xfId="1" applyFont="1" applyFill="1" applyBorder="1" applyAlignment="1" applyProtection="1">
      <alignment horizontal="center" vertical="center" wrapText="1"/>
      <protection locked="0"/>
    </xf>
    <xf numFmtId="0" fontId="6" fillId="3" borderId="54" xfId="0" applyFont="1" applyFill="1" applyBorder="1" applyAlignment="1">
      <alignment vertical="center" wrapText="1"/>
    </xf>
    <xf numFmtId="0" fontId="6" fillId="3" borderId="49" xfId="0" applyFont="1" applyFill="1" applyBorder="1" applyAlignment="1">
      <alignment vertical="center" wrapText="1"/>
    </xf>
  </cellXfs>
  <cellStyles count="5">
    <cellStyle name="Hyperlink" xfId="1" builtinId="8"/>
    <cellStyle name="Normal" xfId="0" builtinId="0"/>
    <cellStyle name="Normal_Sheet1" xfId="3"/>
    <cellStyle name="Normal_Values" xfId="2"/>
    <cellStyle name="Normal_Values_1" xfId="4"/>
  </cellStyles>
  <dxfs count="249">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border outline="0">
        <bottom style="thin">
          <color indexed="22"/>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ill>
        <patternFill>
          <bgColor rgb="FFFF9999"/>
        </patternFill>
      </fill>
    </dxf>
    <dxf>
      <font>
        <b/>
        <i val="0"/>
        <color theme="1"/>
      </font>
      <fill>
        <patternFill>
          <bgColor rgb="FFFF9999"/>
        </patternFill>
      </fill>
    </dxf>
    <dxf>
      <font>
        <color theme="1"/>
      </font>
      <fill>
        <patternFill>
          <bgColor rgb="FFFF9999"/>
        </patternFill>
      </fill>
    </dxf>
    <dxf>
      <font>
        <color theme="1"/>
      </font>
      <fill>
        <patternFill>
          <bgColor rgb="FFFF9999"/>
        </patternFill>
      </fill>
    </dxf>
    <dxf>
      <font>
        <color theme="1" tint="4.9989318521683403E-2"/>
      </font>
      <fill>
        <patternFill>
          <bgColor rgb="FFFF9999"/>
        </patternFill>
      </fill>
    </dxf>
    <dxf>
      <font>
        <color theme="1"/>
      </font>
      <fill>
        <patternFill>
          <bgColor rgb="FFFF9999"/>
        </patternFill>
      </fill>
    </dxf>
    <dxf>
      <font>
        <color theme="1"/>
      </font>
      <fill>
        <patternFill>
          <bgColor rgb="FFFF9999"/>
        </patternFill>
      </fill>
    </dxf>
    <dxf>
      <font>
        <b/>
        <i val="0"/>
        <color theme="1"/>
      </font>
      <fill>
        <patternFill>
          <bgColor rgb="FFFF9999"/>
        </patternFill>
      </fill>
    </dxf>
    <dxf>
      <fill>
        <patternFill>
          <bgColor rgb="FFFF9999"/>
        </patternFill>
      </fill>
    </dxf>
    <dxf>
      <fill>
        <patternFill>
          <bgColor rgb="FFFF9999"/>
        </patternFill>
      </fill>
    </dxf>
    <dxf>
      <font>
        <color theme="1"/>
      </font>
      <fill>
        <patternFill patternType="solid">
          <bgColor rgb="FFFF9999"/>
        </patternFill>
      </fill>
    </dxf>
    <dxf>
      <font>
        <color theme="1"/>
      </font>
      <fill>
        <patternFill patternType="solid">
          <fgColor auto="1"/>
          <bgColor rgb="FFFF9999"/>
        </patternFill>
      </fill>
    </dxf>
    <dxf>
      <font>
        <color theme="1"/>
      </font>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patternType="solid">
          <bgColor rgb="FFFF9999"/>
        </patternFill>
      </fill>
    </dxf>
  </dxfs>
  <tableStyles count="0" defaultTableStyle="TableStyleMedium2" defaultPivotStyle="PivotStyleLight16"/>
  <colors>
    <mruColors>
      <color rgb="FFFF8585"/>
      <color rgb="FFFF9999"/>
      <color rgb="FFFFCCCC"/>
      <color rgb="FFFF9FA1"/>
      <color rgb="FFFF7C80"/>
      <color rgb="FFECF4FA"/>
      <color rgb="FFFF5050"/>
      <color rgb="FFC9F5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61850</xdr:colOff>
      <xdr:row>0</xdr:row>
      <xdr:rowOff>39688</xdr:rowOff>
    </xdr:from>
    <xdr:to>
      <xdr:col>2</xdr:col>
      <xdr:colOff>614472</xdr:colOff>
      <xdr:row>4</xdr:row>
      <xdr:rowOff>157294</xdr:rowOff>
    </xdr:to>
    <xdr:pic>
      <xdr:nvPicPr>
        <xdr:cNvPr id="5" name="Picture 4">
          <a:extLst>
            <a:ext uri="{FF2B5EF4-FFF2-40B4-BE49-F238E27FC236}">
              <a16:creationId xmlns:a16="http://schemas.microsoft.com/office/drawing/2014/main" id="{AD7B59BD-4A10-4984-B311-349B9CAAEA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850" y="39688"/>
          <a:ext cx="3298791" cy="872184"/>
        </a:xfrm>
        <a:prstGeom prst="rect">
          <a:avLst/>
        </a:prstGeom>
      </xdr:spPr>
    </xdr:pic>
    <xdr:clientData/>
  </xdr:twoCellAnchor>
</xdr:wsDr>
</file>

<file path=xl/tables/table1.xml><?xml version="1.0" encoding="utf-8"?>
<table xmlns="http://schemas.openxmlformats.org/spreadsheetml/2006/main" id="1" name="Table1" displayName="Table1" ref="O1:O30" totalsRowShown="0" dataDxfId="227" tableBorderDxfId="226">
  <autoFilter ref="O1:O30"/>
  <tableColumns count="1">
    <tableColumn id="1" name="Countries" dataDxfId="225"/>
  </tableColumns>
  <tableStyleInfo name="TableStyleLight7" showFirstColumn="0" showLastColumn="0" showRowStripes="1" showColumnStripes="0"/>
</table>
</file>

<file path=xl/tables/table10.xml><?xml version="1.0" encoding="utf-8"?>
<table xmlns="http://schemas.openxmlformats.org/spreadsheetml/2006/main" id="10" name="Table10" displayName="Table10" ref="AG1:AG6" totalsRowShown="0" dataDxfId="209" tableBorderDxfId="208">
  <autoFilter ref="AG1:AG6"/>
  <tableColumns count="1">
    <tableColumn id="1" name="Canada" dataDxfId="207"/>
  </tableColumns>
  <tableStyleInfo name="TableStyleLight13" showFirstColumn="0" showLastColumn="0" showRowStripes="1" showColumnStripes="0"/>
</table>
</file>

<file path=xl/tables/table11.xml><?xml version="1.0" encoding="utf-8"?>
<table xmlns="http://schemas.openxmlformats.org/spreadsheetml/2006/main" id="11" name="Table11" displayName="Table11" ref="AI1:AI5" totalsRowShown="0" dataDxfId="206" tableBorderDxfId="205">
  <autoFilter ref="AI1:AI5"/>
  <tableColumns count="1">
    <tableColumn id="1" name="Croatia" dataDxfId="204"/>
  </tableColumns>
  <tableStyleInfo name="TableStyleLight13" showFirstColumn="0" showLastColumn="0" showRowStripes="1" showColumnStripes="0"/>
</table>
</file>

<file path=xl/tables/table12.xml><?xml version="1.0" encoding="utf-8"?>
<table xmlns="http://schemas.openxmlformats.org/spreadsheetml/2006/main" id="12" name="Table12" displayName="Table12" ref="AK1:AK11" totalsRowShown="0" dataDxfId="203" tableBorderDxfId="202">
  <autoFilter ref="AK1:AK11"/>
  <tableColumns count="1">
    <tableColumn id="1" name="Czech_Republic" dataDxfId="201"/>
  </tableColumns>
  <tableStyleInfo name="TableStyleLight13" showFirstColumn="0" showLastColumn="0" showRowStripes="1" showColumnStripes="0"/>
</table>
</file>

<file path=xl/tables/table13.xml><?xml version="1.0" encoding="utf-8"?>
<table xmlns="http://schemas.openxmlformats.org/spreadsheetml/2006/main" id="13" name="Table13" displayName="Table13" ref="AM1:AM8" totalsRowShown="0" dataDxfId="200" tableBorderDxfId="199">
  <autoFilter ref="AM1:AM8"/>
  <tableColumns count="1">
    <tableColumn id="1" name="Denmark" dataDxfId="198"/>
  </tableColumns>
  <tableStyleInfo name="TableStyleLight13" showFirstColumn="0" showLastColumn="0" showRowStripes="1" showColumnStripes="0"/>
</table>
</file>

<file path=xl/tables/table14.xml><?xml version="1.0" encoding="utf-8"?>
<table xmlns="http://schemas.openxmlformats.org/spreadsheetml/2006/main" id="14" name="Table14" displayName="Table14" ref="AO1:AO7" totalsRowShown="0" dataDxfId="197" tableBorderDxfId="196">
  <autoFilter ref="AO1:AO7"/>
  <tableColumns count="1">
    <tableColumn id="1" name="Estonia" dataDxfId="195"/>
  </tableColumns>
  <tableStyleInfo name="TableStyleLight13" showFirstColumn="0" showLastColumn="0" showRowStripes="1" showColumnStripes="0"/>
</table>
</file>

<file path=xl/tables/table15.xml><?xml version="1.0" encoding="utf-8"?>
<table xmlns="http://schemas.openxmlformats.org/spreadsheetml/2006/main" id="15" name="Table15" displayName="Table15" ref="AQ1:AQ7" totalsRowShown="0" dataDxfId="194" tableBorderDxfId="193">
  <autoFilter ref="AQ1:AQ7"/>
  <tableColumns count="1">
    <tableColumn id="1" name="European_Parliament" dataDxfId="192"/>
  </tableColumns>
  <tableStyleInfo name="TableStyleLight13" showFirstColumn="0" showLastColumn="0" showRowStripes="1" showColumnStripes="0"/>
</table>
</file>

<file path=xl/tables/table16.xml><?xml version="1.0" encoding="utf-8"?>
<table xmlns="http://schemas.openxmlformats.org/spreadsheetml/2006/main" id="16" name="Table16" displayName="Table16" ref="AS1:AS5" totalsRowShown="0" dataDxfId="191" tableBorderDxfId="190">
  <autoFilter ref="AS1:AS5"/>
  <tableColumns count="1">
    <tableColumn id="1" name="Finland" dataDxfId="189"/>
  </tableColumns>
  <tableStyleInfo name="TableStyleLight13" showFirstColumn="0" showLastColumn="0" showRowStripes="1" showColumnStripes="0"/>
</table>
</file>

<file path=xl/tables/table17.xml><?xml version="1.0" encoding="utf-8"?>
<table xmlns="http://schemas.openxmlformats.org/spreadsheetml/2006/main" id="17" name="Table17" displayName="Table17" ref="AU1:AU12" totalsRowShown="0" dataDxfId="188" tableBorderDxfId="187">
  <autoFilter ref="AU1:AU12"/>
  <tableColumns count="1">
    <tableColumn id="1" name="France" dataDxfId="186"/>
  </tableColumns>
  <tableStyleInfo name="TableStyleLight13" showFirstColumn="0" showLastColumn="0" showRowStripes="1" showColumnStripes="0"/>
</table>
</file>

<file path=xl/tables/table18.xml><?xml version="1.0" encoding="utf-8"?>
<table xmlns="http://schemas.openxmlformats.org/spreadsheetml/2006/main" id="18" name="Table18" displayName="Table18" ref="AW1:AW10" totalsRowShown="0" dataDxfId="185" tableBorderDxfId="184">
  <autoFilter ref="AW1:AW10"/>
  <tableColumns count="1">
    <tableColumn id="1" name="Georgia" dataDxfId="183"/>
  </tableColumns>
  <tableStyleInfo name="TableStyleLight13" showFirstColumn="0" showLastColumn="0" showRowStripes="1" showColumnStripes="0"/>
</table>
</file>

<file path=xl/tables/table19.xml><?xml version="1.0" encoding="utf-8"?>
<table xmlns="http://schemas.openxmlformats.org/spreadsheetml/2006/main" id="19" name="Table19" displayName="Table19" ref="AY1:AY8" totalsRowShown="0" dataDxfId="182" tableBorderDxfId="181">
  <autoFilter ref="AY1:AY8"/>
  <tableColumns count="1">
    <tableColumn id="1" name="Germany" dataDxfId="180"/>
  </tableColumns>
  <tableStyleInfo name="TableStyleLight13" showFirstColumn="0" showLastColumn="0" showRowStripes="1" showColumnStripes="0"/>
</table>
</file>

<file path=xl/tables/table2.xml><?xml version="1.0" encoding="utf-8"?>
<table xmlns="http://schemas.openxmlformats.org/spreadsheetml/2006/main" id="2" name="Table2" displayName="Table2" ref="Q1:Q4" totalsRowShown="0">
  <autoFilter ref="Q1:Q4"/>
  <tableColumns count="1">
    <tableColumn id="1" name="Albania"/>
  </tableColumns>
  <tableStyleInfo name="TableStyleLight13" showFirstColumn="0" showLastColumn="0" showRowStripes="1" showColumnStripes="0"/>
</table>
</file>

<file path=xl/tables/table20.xml><?xml version="1.0" encoding="utf-8"?>
<table xmlns="http://schemas.openxmlformats.org/spreadsheetml/2006/main" id="20" name="Table20" displayName="Table20" ref="BA1:BA12" totalsRowShown="0" dataDxfId="179" tableBorderDxfId="178">
  <autoFilter ref="BA1:BA12"/>
  <tableColumns count="1">
    <tableColumn id="1" name="Greece" dataDxfId="177"/>
  </tableColumns>
  <tableStyleInfo name="TableStyleLight13" showFirstColumn="0" showLastColumn="0" showRowStripes="1" showColumnStripes="0"/>
</table>
</file>

<file path=xl/tables/table21.xml><?xml version="1.0" encoding="utf-8"?>
<table xmlns="http://schemas.openxmlformats.org/spreadsheetml/2006/main" id="21" name="Table21" displayName="Table21" ref="BC1:BC8" totalsRowShown="0" dataDxfId="176" tableBorderDxfId="175">
  <autoFilter ref="BC1:BC8"/>
  <tableColumns count="1">
    <tableColumn id="1" name="Hungary" dataDxfId="174"/>
  </tableColumns>
  <tableStyleInfo name="TableStyleLight13" showFirstColumn="0" showLastColumn="0" showRowStripes="1" showColumnStripes="0"/>
</table>
</file>

<file path=xl/tables/table22.xml><?xml version="1.0" encoding="utf-8"?>
<table xmlns="http://schemas.openxmlformats.org/spreadsheetml/2006/main" id="22" name="Table22" displayName="Table22" ref="BE1:BE6" totalsRowShown="0" dataDxfId="173" tableBorderDxfId="172">
  <autoFilter ref="BE1:BE6"/>
  <tableColumns count="1">
    <tableColumn id="1" name="Iceland" dataDxfId="171"/>
  </tableColumns>
  <tableStyleInfo name="TableStyleLight13" showFirstColumn="0" showLastColumn="0" showRowStripes="1" showColumnStripes="0"/>
</table>
</file>

<file path=xl/tables/table23.xml><?xml version="1.0" encoding="utf-8"?>
<table xmlns="http://schemas.openxmlformats.org/spreadsheetml/2006/main" id="23" name="Table23" displayName="Table23" ref="BG1:BG8" totalsRowShown="0" dataDxfId="170" tableBorderDxfId="169">
  <autoFilter ref="BG1:BG8"/>
  <tableColumns count="1">
    <tableColumn id="1" name="Israel" dataDxfId="168"/>
  </tableColumns>
  <tableStyleInfo name="TableStyleLight13" showFirstColumn="0" showLastColumn="0" showRowStripes="1" showColumnStripes="0"/>
</table>
</file>

<file path=xl/tables/table24.xml><?xml version="1.0" encoding="utf-8"?>
<table xmlns="http://schemas.openxmlformats.org/spreadsheetml/2006/main" id="24" name="Table24" displayName="Table24" ref="BI1:BI23" totalsRowShown="0" dataDxfId="167" tableBorderDxfId="166">
  <autoFilter ref="BI1:BI23"/>
  <tableColumns count="1">
    <tableColumn id="1" name="Italy" dataDxfId="165"/>
  </tableColumns>
  <tableStyleInfo name="TableStyleLight13" showFirstColumn="0" showLastColumn="0" showRowStripes="1" showColumnStripes="0"/>
</table>
</file>

<file path=xl/tables/table25.xml><?xml version="1.0" encoding="utf-8"?>
<table xmlns="http://schemas.openxmlformats.org/spreadsheetml/2006/main" id="25" name="Table25" displayName="Table25" ref="BK1:BK5" totalsRowShown="0" dataDxfId="164" tableBorderDxfId="163">
  <autoFilter ref="BK1:BK5"/>
  <tableColumns count="1">
    <tableColumn id="1" name="Jordan" dataDxfId="162"/>
  </tableColumns>
  <tableStyleInfo name="TableStyleLight13" showFirstColumn="0" showLastColumn="0" showRowStripes="1" showColumnStripes="0"/>
</table>
</file>

<file path=xl/tables/table26.xml><?xml version="1.0" encoding="utf-8"?>
<table xmlns="http://schemas.openxmlformats.org/spreadsheetml/2006/main" id="26" name="Table26" displayName="Table26" ref="BM1:BM11" totalsRowShown="0" dataDxfId="161" tableBorderDxfId="160">
  <autoFilter ref="BM1:BM11"/>
  <tableColumns count="1">
    <tableColumn id="1" name="Latvia" dataDxfId="159"/>
  </tableColumns>
  <tableStyleInfo name="TableStyleLight13" showFirstColumn="0" showLastColumn="0" showRowStripes="1" showColumnStripes="0"/>
</table>
</file>

<file path=xl/tables/table27.xml><?xml version="1.0" encoding="utf-8"?>
<table xmlns="http://schemas.openxmlformats.org/spreadsheetml/2006/main" id="27" name="Table27" displayName="Table27" ref="BO1:BO9" totalsRowShown="0" dataDxfId="158" tableBorderDxfId="157">
  <autoFilter ref="BO1:BO9"/>
  <tableColumns count="1">
    <tableColumn id="1" name="Lithuania" dataDxfId="156"/>
  </tableColumns>
  <tableStyleInfo name="TableStyleLight13" showFirstColumn="0" showLastColumn="0" showRowStripes="1" showColumnStripes="0"/>
</table>
</file>

<file path=xl/tables/table28.xml><?xml version="1.0" encoding="utf-8"?>
<table xmlns="http://schemas.openxmlformats.org/spreadsheetml/2006/main" id="30" name="Table30" displayName="Table30" ref="BQ1:BQ7" totalsRowShown="0" dataDxfId="155" tableBorderDxfId="154">
  <autoFilter ref="BQ1:BQ7"/>
  <tableColumns count="1">
    <tableColumn id="1" name="Luxembourg" dataDxfId="153"/>
  </tableColumns>
  <tableStyleInfo name="TableStyleLight13" showFirstColumn="0" showLastColumn="0" showRowStripes="1" showColumnStripes="0"/>
</table>
</file>

<file path=xl/tables/table29.xml><?xml version="1.0" encoding="utf-8"?>
<table xmlns="http://schemas.openxmlformats.org/spreadsheetml/2006/main" id="31" name="Table31" displayName="Table31" ref="BS1:BS5" totalsRowShown="0" dataDxfId="152" tableBorderDxfId="151">
  <autoFilter ref="BS1:BS5"/>
  <tableColumns count="1">
    <tableColumn id="1" name="Montenegro" dataDxfId="150"/>
  </tableColumns>
  <tableStyleInfo name="TableStyleLight13" showFirstColumn="0" showLastColumn="0" showRowStripes="1" showColumnStripes="0"/>
</table>
</file>

<file path=xl/tables/table3.xml><?xml version="1.0" encoding="utf-8"?>
<table xmlns="http://schemas.openxmlformats.org/spreadsheetml/2006/main" id="3" name="Table3" displayName="Table3" ref="S1:S5" totalsRowShown="0">
  <autoFilter ref="S1:S5"/>
  <tableColumns count="1">
    <tableColumn id="1" name="Algeria"/>
  </tableColumns>
  <tableStyleInfo name="TableStyleLight13" showFirstColumn="0" showLastColumn="0" showRowStripes="1" showColumnStripes="0"/>
</table>
</file>

<file path=xl/tables/table30.xml><?xml version="1.0" encoding="utf-8"?>
<table xmlns="http://schemas.openxmlformats.org/spreadsheetml/2006/main" id="32" name="Table32" displayName="Table32" ref="BU1:BU10" totalsRowShown="0" dataDxfId="149" tableBorderDxfId="148">
  <autoFilter ref="BU1:BU10"/>
  <tableColumns count="1">
    <tableColumn id="1" name="Morocco" dataDxfId="147"/>
  </tableColumns>
  <tableStyleInfo name="TableStyleLight13" showFirstColumn="0" showLastColumn="0" showRowStripes="1" showColumnStripes="0"/>
</table>
</file>

<file path=xl/tables/table31.xml><?xml version="1.0" encoding="utf-8"?>
<table xmlns="http://schemas.openxmlformats.org/spreadsheetml/2006/main" id="33" name="Table33" displayName="Table33" ref="BW1:BW10" totalsRowShown="0" dataDxfId="146" tableBorderDxfId="145">
  <autoFilter ref="BW1:BW10"/>
  <tableColumns count="1">
    <tableColumn id="1" name="Netherlands" dataDxfId="144"/>
  </tableColumns>
  <tableStyleInfo name="TableStyleLight13" showFirstColumn="0" showLastColumn="0" showRowStripes="1" showColumnStripes="0"/>
</table>
</file>

<file path=xl/tables/table32.xml><?xml version="1.0" encoding="utf-8"?>
<table xmlns="http://schemas.openxmlformats.org/spreadsheetml/2006/main" id="34" name="Table34" displayName="Table34" ref="BY1:BY7" totalsRowShown="0" dataDxfId="143" tableBorderDxfId="142">
  <autoFilter ref="BY1:BY7"/>
  <tableColumns count="1">
    <tableColumn id="1" name="Norway" dataDxfId="141"/>
  </tableColumns>
  <tableStyleInfo name="TableStyleLight13" showFirstColumn="0" showLastColumn="0" showRowStripes="1" showColumnStripes="0"/>
</table>
</file>

<file path=xl/tables/table33.xml><?xml version="1.0" encoding="utf-8"?>
<table xmlns="http://schemas.openxmlformats.org/spreadsheetml/2006/main" id="35" name="Table35" displayName="Table35" ref="CA1:CA9" totalsRowShown="0" dataDxfId="140" tableBorderDxfId="139">
  <autoFilter ref="CA1:CA9"/>
  <tableColumns count="1">
    <tableColumn id="1" name="Poland" dataDxfId="138"/>
  </tableColumns>
  <tableStyleInfo name="TableStyleLight13" showFirstColumn="0" showLastColumn="0" showRowStripes="1" showColumnStripes="0"/>
</table>
</file>

<file path=xl/tables/table34.xml><?xml version="1.0" encoding="utf-8"?>
<table xmlns="http://schemas.openxmlformats.org/spreadsheetml/2006/main" id="37" name="Table37" displayName="Table37" ref="CC1:CC4" totalsRowShown="0" dataDxfId="137" tableBorderDxfId="136">
  <autoFilter ref="CC1:CC4"/>
  <tableColumns count="1">
    <tableColumn id="1" name="Portugal" dataDxfId="135"/>
  </tableColumns>
  <tableStyleInfo name="TableStyleLight13" showFirstColumn="0" showLastColumn="0" showRowStripes="1" showColumnStripes="0"/>
</table>
</file>

<file path=xl/tables/table35.xml><?xml version="1.0" encoding="utf-8"?>
<table xmlns="http://schemas.openxmlformats.org/spreadsheetml/2006/main" id="38" name="Table38" displayName="Table38" ref="CG1:CG11" totalsRowShown="0" dataDxfId="134" tableBorderDxfId="133">
  <autoFilter ref="CG1:CG11"/>
  <tableColumns count="1">
    <tableColumn id="1" name="Romania" dataDxfId="132"/>
  </tableColumns>
  <tableStyleInfo name="TableStyleLight13" showFirstColumn="0" showLastColumn="0" showRowStripes="1" showColumnStripes="0"/>
</table>
</file>

<file path=xl/tables/table36.xml><?xml version="1.0" encoding="utf-8"?>
<table xmlns="http://schemas.openxmlformats.org/spreadsheetml/2006/main" id="39" name="Table39" displayName="Table39" ref="CI1:CI8" totalsRowShown="0" dataDxfId="131" tableBorderDxfId="130">
  <autoFilter ref="CI1:CI8"/>
  <tableColumns count="1">
    <tableColumn id="1" name="Serbia" dataDxfId="129"/>
  </tableColumns>
  <tableStyleInfo name="TableStyleLight13" showFirstColumn="0" showLastColumn="0" showRowStripes="1" showColumnStripes="0"/>
</table>
</file>

<file path=xl/tables/table37.xml><?xml version="1.0" encoding="utf-8"?>
<table xmlns="http://schemas.openxmlformats.org/spreadsheetml/2006/main" id="40" name="Table40" displayName="Table40" ref="CK1:CK11" totalsRowShown="0" dataDxfId="128" tableBorderDxfId="127">
  <autoFilter ref="CK1:CK11"/>
  <tableColumns count="1">
    <tableColumn id="1" name="Slovakia" dataDxfId="126"/>
  </tableColumns>
  <tableStyleInfo name="TableStyleLight13" showFirstColumn="0" showLastColumn="0" showRowStripes="1" showColumnStripes="0"/>
</table>
</file>

<file path=xl/tables/table38.xml><?xml version="1.0" encoding="utf-8"?>
<table xmlns="http://schemas.openxmlformats.org/spreadsheetml/2006/main" id="41" name="Table41" displayName="Table41" ref="CM1:CM8" totalsRowShown="0" dataDxfId="125" tableBorderDxfId="124">
  <autoFilter ref="CM1:CM8"/>
  <tableColumns count="1">
    <tableColumn id="1" name="Slovenia" dataDxfId="123"/>
  </tableColumns>
  <tableStyleInfo name="TableStyleLight13" showFirstColumn="0" showLastColumn="0" showRowStripes="1" showColumnStripes="0"/>
</table>
</file>

<file path=xl/tables/table39.xml><?xml version="1.0" encoding="utf-8"?>
<table xmlns="http://schemas.openxmlformats.org/spreadsheetml/2006/main" id="42" name="Table42" displayName="Table42" ref="CO1:CO12" totalsRowShown="0" dataDxfId="122" tableBorderDxfId="121">
  <autoFilter ref="CO1:CO12"/>
  <tableColumns count="1">
    <tableColumn id="1" name="Spain" dataDxfId="120"/>
  </tableColumns>
  <tableStyleInfo name="TableStyleLight13" showFirstColumn="0" showLastColumn="0" showRowStripes="1" showColumnStripes="0"/>
</table>
</file>

<file path=xl/tables/table4.xml><?xml version="1.0" encoding="utf-8"?>
<table xmlns="http://schemas.openxmlformats.org/spreadsheetml/2006/main" id="4" name="Table4" displayName="Table4" ref="U1:U6" totalsRowShown="0">
  <autoFilter ref="U1:U6"/>
  <tableColumns count="1">
    <tableColumn id="1" name="Armenia"/>
  </tableColumns>
  <tableStyleInfo name="TableStyleLight13" showFirstColumn="0" showLastColumn="0" showRowStripes="1" showColumnStripes="0"/>
</table>
</file>

<file path=xl/tables/table40.xml><?xml version="1.0" encoding="utf-8"?>
<table xmlns="http://schemas.openxmlformats.org/spreadsheetml/2006/main" id="43" name="Table43" displayName="Table43" ref="CQ1:CQ4" totalsRowShown="0" dataDxfId="119" tableBorderDxfId="118">
  <autoFilter ref="CQ1:CQ4"/>
  <tableColumns count="1">
    <tableColumn id="1" name="Sweden" dataDxfId="117"/>
  </tableColumns>
  <tableStyleInfo name="TableStyleLight13" showFirstColumn="0" showLastColumn="0" showRowStripes="1" showColumnStripes="0"/>
</table>
</file>

<file path=xl/tables/table41.xml><?xml version="1.0" encoding="utf-8"?>
<table xmlns="http://schemas.openxmlformats.org/spreadsheetml/2006/main" id="44" name="Table44" displayName="Table44" ref="CS1:CS6" totalsRowShown="0" dataDxfId="116" tableBorderDxfId="115">
  <autoFilter ref="CS1:CS6"/>
  <tableColumns count="1">
    <tableColumn id="1" name="Switzerland" dataDxfId="114"/>
  </tableColumns>
  <tableStyleInfo name="TableStyleLight13" showFirstColumn="0" showLastColumn="0" showRowStripes="1" showColumnStripes="0"/>
</table>
</file>

<file path=xl/tables/table42.xml><?xml version="1.0" encoding="utf-8"?>
<table xmlns="http://schemas.openxmlformats.org/spreadsheetml/2006/main" id="45" name="Table45" displayName="Table45" ref="CU1:CU9" totalsRowShown="0" dataDxfId="113" tableBorderDxfId="112">
  <autoFilter ref="CU1:CU9"/>
  <tableColumns count="1">
    <tableColumn id="1" name="the_FYR_of_Macedonia" dataDxfId="111"/>
  </tableColumns>
  <tableStyleInfo name="TableStyleLight13" showFirstColumn="0" showLastColumn="0" showRowStripes="1" showColumnStripes="0"/>
</table>
</file>

<file path=xl/tables/table43.xml><?xml version="1.0" encoding="utf-8"?>
<table xmlns="http://schemas.openxmlformats.org/spreadsheetml/2006/main" id="46" name="Table46" displayName="Table46" ref="CW1:CW6" totalsRowShown="0" dataDxfId="110" tableBorderDxfId="109">
  <autoFilter ref="CW1:CW6"/>
  <tableColumns count="1">
    <tableColumn id="1" name="Turkey" dataDxfId="108"/>
  </tableColumns>
  <tableStyleInfo name="TableStyleLight13" showFirstColumn="0" showLastColumn="0" showRowStripes="1" showColumnStripes="0"/>
</table>
</file>

<file path=xl/tables/table44.xml><?xml version="1.0" encoding="utf-8"?>
<table xmlns="http://schemas.openxmlformats.org/spreadsheetml/2006/main" id="47" name="Table47" displayName="Table47" ref="CY1:CY11" totalsRowShown="0" dataDxfId="107" tableBorderDxfId="106">
  <autoFilter ref="CY1:CY11"/>
  <tableColumns count="1">
    <tableColumn id="1" name="Ukraine" dataDxfId="105"/>
  </tableColumns>
  <tableStyleInfo name="TableStyleLight13" showFirstColumn="0" showLastColumn="0" showRowStripes="1" showColumnStripes="0"/>
</table>
</file>

<file path=xl/tables/table45.xml><?xml version="1.0" encoding="utf-8"?>
<table xmlns="http://schemas.openxmlformats.org/spreadsheetml/2006/main" id="48" name="Table48" displayName="Table48" ref="DA1:DA7" totalsRowShown="0" dataDxfId="104" tableBorderDxfId="103">
  <autoFilter ref="DA1:DA7"/>
  <tableColumns count="1">
    <tableColumn id="1" name="United_Kingdom" dataDxfId="102"/>
  </tableColumns>
  <tableStyleInfo name="TableStyleLight13" showFirstColumn="0" showLastColumn="0" showRowStripes="1" showColumnStripes="0"/>
</table>
</file>

<file path=xl/tables/table46.xml><?xml version="1.0" encoding="utf-8"?>
<table xmlns="http://schemas.openxmlformats.org/spreadsheetml/2006/main" id="49" name="Table49" displayName="Table49" ref="DC1:DC3" totalsRowShown="0" dataDxfId="101" tableBorderDxfId="100">
  <autoFilter ref="DC1:DC3"/>
  <tableColumns count="1">
    <tableColumn id="1" name="United_States" dataDxfId="99"/>
  </tableColumns>
  <tableStyleInfo name="TableStyleLight13" showFirstColumn="0" showLastColumn="0" showRowStripes="1" showColumnStripes="0"/>
</table>
</file>

<file path=xl/tables/table47.xml><?xml version="1.0" encoding="utf-8"?>
<table xmlns="http://schemas.openxmlformats.org/spreadsheetml/2006/main" id="28" name="Table28" displayName="Table28" ref="CE1:CE6" totalsRowShown="0" dataDxfId="98" tableBorderDxfId="97" dataCellStyle="Normal_Values_1">
  <autoFilter ref="CE1:CE6"/>
  <tableColumns count="1">
    <tableColumn id="1" name="Republic_of_Moldova" dataDxfId="96" dataCellStyle="Normal_Values_1"/>
  </tableColumns>
  <tableStyleInfo name="TableStyleLight13" showFirstColumn="0" showLastColumn="0" showRowStripes="1" showColumnStripes="0"/>
</table>
</file>

<file path=xl/tables/table48.xml><?xml version="1.0" encoding="utf-8"?>
<table xmlns="http://schemas.openxmlformats.org/spreadsheetml/2006/main" id="29" name="Table29" displayName="Table29" ref="DE1:DE2" totalsRowShown="0">
  <autoFilter ref="DE1:DE2"/>
  <tableColumns count="1">
    <tableColumn id="1" name="AlbaniaChamber"/>
  </tableColumns>
  <tableStyleInfo name="TableStyleLight12" showFirstColumn="0" showLastColumn="0" showRowStripes="1" showColumnStripes="0"/>
</table>
</file>

<file path=xl/tables/table49.xml><?xml version="1.0" encoding="utf-8"?>
<table xmlns="http://schemas.openxmlformats.org/spreadsheetml/2006/main" id="36" name="Table36" displayName="Table36" ref="DG1:DG3" totalsRowShown="0" dataDxfId="95" tableBorderDxfId="94" dataCellStyle="Normal_Sheet1">
  <autoFilter ref="DG1:DG3"/>
  <tableColumns count="1">
    <tableColumn id="1" name="Algeriachamber" dataDxfId="93" dataCellStyle="Normal_Sheet1"/>
  </tableColumns>
  <tableStyleInfo name="TableStyleLight12" showFirstColumn="0" showLastColumn="0" showRowStripes="1" showColumnStripes="0"/>
</table>
</file>

<file path=xl/tables/table5.xml><?xml version="1.0" encoding="utf-8"?>
<table xmlns="http://schemas.openxmlformats.org/spreadsheetml/2006/main" id="5" name="Table5" displayName="Table5" ref="W1:W5" totalsRowShown="0" dataDxfId="224" tableBorderDxfId="223">
  <autoFilter ref="W1:W5"/>
  <tableColumns count="1">
    <tableColumn id="1" name="Austria" dataDxfId="222"/>
  </tableColumns>
  <tableStyleInfo name="TableStyleLight13" showFirstColumn="0" showLastColumn="0" showRowStripes="1" showColumnStripes="0"/>
</table>
</file>

<file path=xl/tables/table50.xml><?xml version="1.0" encoding="utf-8"?>
<table xmlns="http://schemas.openxmlformats.org/spreadsheetml/2006/main" id="51" name="Table51" displayName="Table51" ref="DI1:DI2" totalsRowShown="0" dataDxfId="92" tableBorderDxfId="91" dataCellStyle="Normal_Sheet1">
  <autoFilter ref="DI1:DI2"/>
  <tableColumns count="1">
    <tableColumn id="1" name="ArmeniaChamber" dataDxfId="90" dataCellStyle="Normal_Sheet1"/>
  </tableColumns>
  <tableStyleInfo name="TableStyleLight12" showFirstColumn="0" showLastColumn="0" showRowStripes="1" showColumnStripes="0"/>
</table>
</file>

<file path=xl/tables/table51.xml><?xml version="1.0" encoding="utf-8"?>
<table xmlns="http://schemas.openxmlformats.org/spreadsheetml/2006/main" id="52" name="Table52" displayName="Table52" ref="DK1:DK3" totalsRowShown="0" dataDxfId="89" tableBorderDxfId="88" dataCellStyle="Normal_Sheet1">
  <autoFilter ref="DK1:DK3"/>
  <tableColumns count="1">
    <tableColumn id="1" name="AustriaChamber" dataDxfId="87" dataCellStyle="Normal_Sheet1"/>
  </tableColumns>
  <tableStyleInfo name="TableStyleLight12" showFirstColumn="0" showLastColumn="0" showRowStripes="1" showColumnStripes="0"/>
</table>
</file>

<file path=xl/tables/table52.xml><?xml version="1.0" encoding="utf-8"?>
<table xmlns="http://schemas.openxmlformats.org/spreadsheetml/2006/main" id="53" name="Table53" displayName="Table53" ref="DM1:DM2" totalsRowShown="0" dataDxfId="86" tableBorderDxfId="85" dataCellStyle="Normal_Sheet1">
  <autoFilter ref="DM1:DM2"/>
  <tableColumns count="1">
    <tableColumn id="1" name="AzerbaijanChamber" dataDxfId="84" dataCellStyle="Normal_Sheet1"/>
  </tableColumns>
  <tableStyleInfo name="TableStyleLight12" showFirstColumn="0" showLastColumn="0" showRowStripes="1" showColumnStripes="0"/>
</table>
</file>

<file path=xl/tables/table53.xml><?xml version="1.0" encoding="utf-8"?>
<table xmlns="http://schemas.openxmlformats.org/spreadsheetml/2006/main" id="54" name="Table54" displayName="Table54" ref="DQ1:DQ3" totalsRowShown="0" dataDxfId="83" tableBorderDxfId="82" dataCellStyle="Normal_Sheet1">
  <autoFilter ref="DQ1:DQ3"/>
  <tableColumns count="1">
    <tableColumn id="1" name="Bosnia_and_HerzegovinaChamber" dataDxfId="81" dataCellStyle="Normal_Sheet1"/>
  </tableColumns>
  <tableStyleInfo name="TableStyleLight12" showFirstColumn="0" showLastColumn="0" showRowStripes="1" showColumnStripes="0"/>
</table>
</file>

<file path=xl/tables/table54.xml><?xml version="1.0" encoding="utf-8"?>
<table xmlns="http://schemas.openxmlformats.org/spreadsheetml/2006/main" id="55" name="Table55" displayName="Table55" ref="DS1:DS2" totalsRowShown="0" dataDxfId="80" tableBorderDxfId="79" dataCellStyle="Normal_Sheet1">
  <autoFilter ref="DS1:DS2"/>
  <tableColumns count="1">
    <tableColumn id="1" name="BulgariaChamber" dataDxfId="78" dataCellStyle="Normal_Sheet1"/>
  </tableColumns>
  <tableStyleInfo name="TableStyleLight12" showFirstColumn="0" showLastColumn="0" showRowStripes="1" showColumnStripes="0"/>
</table>
</file>

<file path=xl/tables/table55.xml><?xml version="1.0" encoding="utf-8"?>
<table xmlns="http://schemas.openxmlformats.org/spreadsheetml/2006/main" id="56" name="Table56" displayName="Table56" ref="DU1:DU3" totalsRowShown="0" dataDxfId="77" tableBorderDxfId="76" dataCellStyle="Normal_Sheet1">
  <autoFilter ref="DU1:DU3"/>
  <tableColumns count="1">
    <tableColumn id="1" name="CanadaChamber" dataDxfId="75" dataCellStyle="Normal_Sheet1"/>
  </tableColumns>
  <tableStyleInfo name="TableStyleLight12" showFirstColumn="0" showLastColumn="0" showRowStripes="1" showColumnStripes="0"/>
</table>
</file>

<file path=xl/tables/table56.xml><?xml version="1.0" encoding="utf-8"?>
<table xmlns="http://schemas.openxmlformats.org/spreadsheetml/2006/main" id="57" name="Table57" displayName="Table57" ref="DW1:DW2" totalsRowShown="0" dataDxfId="74" tableBorderDxfId="73" dataCellStyle="Normal_Sheet1">
  <autoFilter ref="DW1:DW2"/>
  <tableColumns count="1">
    <tableColumn id="1" name="CroatiaChamber" dataDxfId="72" dataCellStyle="Normal_Sheet1"/>
  </tableColumns>
  <tableStyleInfo name="TableStyleLight12" showFirstColumn="0" showLastColumn="0" showRowStripes="1" showColumnStripes="0"/>
</table>
</file>

<file path=xl/tables/table57.xml><?xml version="1.0" encoding="utf-8"?>
<table xmlns="http://schemas.openxmlformats.org/spreadsheetml/2006/main" id="58" name="Table58" displayName="Table58" ref="DY1:DY3" totalsRowShown="0" dataDxfId="71" tableBorderDxfId="70" dataCellStyle="Normal_Sheet1">
  <autoFilter ref="DY1:DY3"/>
  <tableColumns count="1">
    <tableColumn id="1" name="Czech_RepublicChamber" dataDxfId="69" dataCellStyle="Normal_Sheet1"/>
  </tableColumns>
  <tableStyleInfo name="TableStyleLight12" showFirstColumn="0" showLastColumn="0" showRowStripes="1" showColumnStripes="0"/>
</table>
</file>

<file path=xl/tables/table58.xml><?xml version="1.0" encoding="utf-8"?>
<table xmlns="http://schemas.openxmlformats.org/spreadsheetml/2006/main" id="59" name="Table59" displayName="Table59" ref="EA1:EA2" totalsRowShown="0" dataDxfId="68" tableBorderDxfId="67" dataCellStyle="Normal_Sheet1">
  <autoFilter ref="EA1:EA2"/>
  <tableColumns count="1">
    <tableColumn id="1" name="DenmarkChamber" dataDxfId="66" dataCellStyle="Normal_Sheet1"/>
  </tableColumns>
  <tableStyleInfo name="TableStyleLight12" showFirstColumn="0" showLastColumn="0" showRowStripes="1" showColumnStripes="0"/>
</table>
</file>

<file path=xl/tables/table59.xml><?xml version="1.0" encoding="utf-8"?>
<table xmlns="http://schemas.openxmlformats.org/spreadsheetml/2006/main" id="60" name="Table60" displayName="Table60" ref="EC1:EC2" totalsRowShown="0">
  <autoFilter ref="EC1:EC2"/>
  <tableColumns count="1">
    <tableColumn id="1" name="EstoniaChamber"/>
  </tableColumns>
  <tableStyleInfo name="TableStyleLight12" showFirstColumn="0" showLastColumn="0" showRowStripes="1" showColumnStripes="0"/>
</table>
</file>

<file path=xl/tables/table6.xml><?xml version="1.0" encoding="utf-8"?>
<table xmlns="http://schemas.openxmlformats.org/spreadsheetml/2006/main" id="6" name="Table6" displayName="Table6" ref="Y1:Y5" totalsRowShown="0" dataDxfId="221" tableBorderDxfId="220">
  <autoFilter ref="Y1:Y5"/>
  <tableColumns count="1">
    <tableColumn id="1" name="Azerbaijan" dataDxfId="219"/>
  </tableColumns>
  <tableStyleInfo name="TableStyleLight13" showFirstColumn="0" showLastColumn="0" showRowStripes="1" showColumnStripes="0"/>
</table>
</file>

<file path=xl/tables/table60.xml><?xml version="1.0" encoding="utf-8"?>
<table xmlns="http://schemas.openxmlformats.org/spreadsheetml/2006/main" id="61" name="Table61" displayName="Table61" ref="EE1:EE2" totalsRowShown="0">
  <autoFilter ref="EE1:EE2"/>
  <tableColumns count="1">
    <tableColumn id="1" name="FinlandChamber"/>
  </tableColumns>
  <tableStyleInfo name="TableStyleLight12" showFirstColumn="0" showLastColumn="0" showRowStripes="1" showColumnStripes="0"/>
</table>
</file>

<file path=xl/tables/table61.xml><?xml version="1.0" encoding="utf-8"?>
<table xmlns="http://schemas.openxmlformats.org/spreadsheetml/2006/main" id="62" name="Table62" displayName="Table62" ref="EG1:EG3" totalsRowShown="0" dataDxfId="65" tableBorderDxfId="64" dataCellStyle="Normal_Sheet1">
  <autoFilter ref="EG1:EG3"/>
  <tableColumns count="1">
    <tableColumn id="1" name="FranceChamber" dataDxfId="63" dataCellStyle="Normal_Sheet1"/>
  </tableColumns>
  <tableStyleInfo name="TableStyleLight12" showFirstColumn="0" showLastColumn="0" showRowStripes="1" showColumnStripes="0"/>
</table>
</file>

<file path=xl/tables/table62.xml><?xml version="1.0" encoding="utf-8"?>
<table xmlns="http://schemas.openxmlformats.org/spreadsheetml/2006/main" id="63" name="Table63" displayName="Table63" ref="EI1:EI2" totalsRowShown="0">
  <autoFilter ref="EI1:EI2"/>
  <tableColumns count="1">
    <tableColumn id="1" name="GeorgiaChamber"/>
  </tableColumns>
  <tableStyleInfo name="TableStyleLight12" showFirstColumn="0" showLastColumn="0" showRowStripes="1" showColumnStripes="0"/>
</table>
</file>

<file path=xl/tables/table63.xml><?xml version="1.0" encoding="utf-8"?>
<table xmlns="http://schemas.openxmlformats.org/spreadsheetml/2006/main" id="64" name="Table64" displayName="Table64" ref="EK1:EK3" totalsRowShown="0" dataDxfId="62" tableBorderDxfId="61" dataCellStyle="Normal_Sheet1">
  <autoFilter ref="EK1:EK3"/>
  <tableColumns count="1">
    <tableColumn id="1" name="GermanyChamber" dataDxfId="60" dataCellStyle="Normal_Sheet1"/>
  </tableColumns>
  <tableStyleInfo name="TableStyleLight12" showFirstColumn="0" showLastColumn="0" showRowStripes="1" showColumnStripes="0"/>
</table>
</file>

<file path=xl/tables/table64.xml><?xml version="1.0" encoding="utf-8"?>
<table xmlns="http://schemas.openxmlformats.org/spreadsheetml/2006/main" id="65" name="Table65" displayName="Table65" ref="EM1:EM2" totalsRowShown="0" dataDxfId="59" tableBorderDxfId="58" dataCellStyle="Normal_Sheet1">
  <autoFilter ref="EM1:EM2"/>
  <tableColumns count="1">
    <tableColumn id="1" name="GreeceChamber" dataDxfId="57" dataCellStyle="Normal_Sheet1"/>
  </tableColumns>
  <tableStyleInfo name="TableStyleLight12" showFirstColumn="0" showLastColumn="0" showRowStripes="1" showColumnStripes="0"/>
</table>
</file>

<file path=xl/tables/table65.xml><?xml version="1.0" encoding="utf-8"?>
<table xmlns="http://schemas.openxmlformats.org/spreadsheetml/2006/main" id="66" name="Table66" displayName="Table66" ref="EO1:EO2" totalsRowShown="0" dataDxfId="56" tableBorderDxfId="55" dataCellStyle="Normal_Sheet1">
  <autoFilter ref="EO1:EO2"/>
  <tableColumns count="1">
    <tableColumn id="1" name="HungaryChamber" dataDxfId="54" dataCellStyle="Normal_Sheet1"/>
  </tableColumns>
  <tableStyleInfo name="TableStyleLight12" showFirstColumn="0" showLastColumn="0" showRowStripes="1" showColumnStripes="0"/>
</table>
</file>

<file path=xl/tables/table66.xml><?xml version="1.0" encoding="utf-8"?>
<table xmlns="http://schemas.openxmlformats.org/spreadsheetml/2006/main" id="67" name="Table67" displayName="Table67" ref="EQ1:EQ2" totalsRowShown="0" dataDxfId="53" tableBorderDxfId="52" dataCellStyle="Normal_Sheet1">
  <autoFilter ref="EQ1:EQ2"/>
  <tableColumns count="1">
    <tableColumn id="1" name="IcelandChamber" dataDxfId="51" dataCellStyle="Normal_Sheet1"/>
  </tableColumns>
  <tableStyleInfo name="TableStyleLight12" showFirstColumn="0" showLastColumn="0" showRowStripes="1" showColumnStripes="0"/>
</table>
</file>

<file path=xl/tables/table67.xml><?xml version="1.0" encoding="utf-8"?>
<table xmlns="http://schemas.openxmlformats.org/spreadsheetml/2006/main" id="68" name="Table68" displayName="Table68" ref="ES1:ES2" totalsRowShown="0">
  <autoFilter ref="ES1:ES2"/>
  <tableColumns count="1">
    <tableColumn id="1" name="IsraelChamber"/>
  </tableColumns>
  <tableStyleInfo name="TableStyleLight12" showFirstColumn="0" showLastColumn="0" showRowStripes="1" showColumnStripes="0"/>
</table>
</file>

<file path=xl/tables/table68.xml><?xml version="1.0" encoding="utf-8"?>
<table xmlns="http://schemas.openxmlformats.org/spreadsheetml/2006/main" id="69" name="Table69" displayName="Table69" ref="EU1:EU3" totalsRowShown="0" dataDxfId="50" tableBorderDxfId="49" dataCellStyle="Normal_Sheet1">
  <autoFilter ref="EU1:EU3"/>
  <tableColumns count="1">
    <tableColumn id="1" name="ItalyChamber" dataDxfId="48" dataCellStyle="Normal_Sheet1"/>
  </tableColumns>
  <tableStyleInfo name="TableStyleLight12" showFirstColumn="0" showLastColumn="0" showRowStripes="1" showColumnStripes="0"/>
</table>
</file>

<file path=xl/tables/table69.xml><?xml version="1.0" encoding="utf-8"?>
<table xmlns="http://schemas.openxmlformats.org/spreadsheetml/2006/main" id="70" name="Table70" displayName="Table70" ref="EW1:EW3" totalsRowShown="0" dataDxfId="47" tableBorderDxfId="46" dataCellStyle="Normal_Sheet1">
  <autoFilter ref="EW1:EW3"/>
  <tableColumns count="1">
    <tableColumn id="1" name="JordanChamber" dataDxfId="45" dataCellStyle="Normal_Sheet1"/>
  </tableColumns>
  <tableStyleInfo name="TableStyleLight12" showFirstColumn="0" showLastColumn="0" showRowStripes="1" showColumnStripes="0"/>
</table>
</file>

<file path=xl/tables/table7.xml><?xml version="1.0" encoding="utf-8"?>
<table xmlns="http://schemas.openxmlformats.org/spreadsheetml/2006/main" id="7" name="Table7" displayName="Table7" ref="AA1:AA10" totalsRowShown="0" dataDxfId="218" tableBorderDxfId="217">
  <autoFilter ref="AA1:AA10"/>
  <tableColumns count="1">
    <tableColumn id="1" name="Belgium" dataDxfId="216"/>
  </tableColumns>
  <tableStyleInfo name="TableStyleLight13" showFirstColumn="0" showLastColumn="0" showRowStripes="1" showColumnStripes="0"/>
</table>
</file>

<file path=xl/tables/table70.xml><?xml version="1.0" encoding="utf-8"?>
<table xmlns="http://schemas.openxmlformats.org/spreadsheetml/2006/main" id="71" name="Table71" displayName="Table71" ref="EY1:EY2" totalsRowShown="0">
  <autoFilter ref="EY1:EY2"/>
  <tableColumns count="1">
    <tableColumn id="1" name="LatviaChamber"/>
  </tableColumns>
  <tableStyleInfo name="TableStyleLight12" showFirstColumn="0" showLastColumn="0" showRowStripes="1" showColumnStripes="0"/>
</table>
</file>

<file path=xl/tables/table71.xml><?xml version="1.0" encoding="utf-8"?>
<table xmlns="http://schemas.openxmlformats.org/spreadsheetml/2006/main" id="72" name="Table72" displayName="Table72" ref="FA1:FA2" totalsRowShown="0">
  <autoFilter ref="FA1:FA2"/>
  <tableColumns count="1">
    <tableColumn id="1" name="LithuaniaChamber"/>
  </tableColumns>
  <tableStyleInfo name="TableStyleLight12" showFirstColumn="0" showLastColumn="0" showRowStripes="1" showColumnStripes="0"/>
</table>
</file>

<file path=xl/tables/table72.xml><?xml version="1.0" encoding="utf-8"?>
<table xmlns="http://schemas.openxmlformats.org/spreadsheetml/2006/main" id="73" name="Table73" displayName="Table73" ref="FC1:FC2" totalsRowShown="0">
  <autoFilter ref="FC1:FC2"/>
  <tableColumns count="1">
    <tableColumn id="1" name="LuxembourgChamber"/>
  </tableColumns>
  <tableStyleInfo name="TableStyleLight12" showFirstColumn="0" showLastColumn="0" showRowStripes="1" showColumnStripes="0"/>
</table>
</file>

<file path=xl/tables/table73.xml><?xml version="1.0" encoding="utf-8"?>
<table xmlns="http://schemas.openxmlformats.org/spreadsheetml/2006/main" id="74" name="Table74" displayName="Table74" ref="FE1:FE2" totalsRowShown="0">
  <autoFilter ref="FE1:FE2"/>
  <tableColumns count="1">
    <tableColumn id="1" name="MontenegroChamber"/>
  </tableColumns>
  <tableStyleInfo name="TableStyleLight12" showFirstColumn="0" showLastColumn="0" showRowStripes="1" showColumnStripes="0"/>
</table>
</file>

<file path=xl/tables/table74.xml><?xml version="1.0" encoding="utf-8"?>
<table xmlns="http://schemas.openxmlformats.org/spreadsheetml/2006/main" id="75" name="Table75" displayName="Table75" ref="FG1:FG3" totalsRowShown="0" dataDxfId="44" tableBorderDxfId="43" dataCellStyle="Normal_Sheet1">
  <autoFilter ref="FG1:FG3"/>
  <tableColumns count="1">
    <tableColumn id="1" name="MoroccoChamber" dataDxfId="42" dataCellStyle="Normal_Sheet1"/>
  </tableColumns>
  <tableStyleInfo name="TableStyleLight12" showFirstColumn="0" showLastColumn="0" showRowStripes="1" showColumnStripes="0"/>
</table>
</file>

<file path=xl/tables/table75.xml><?xml version="1.0" encoding="utf-8"?>
<table xmlns="http://schemas.openxmlformats.org/spreadsheetml/2006/main" id="76" name="Table76" displayName="Table76" ref="FI1:FI3" totalsRowShown="0" dataDxfId="41" tableBorderDxfId="40" dataCellStyle="Normal_Sheet1">
  <autoFilter ref="FI1:FI3"/>
  <tableColumns count="1">
    <tableColumn id="1" name="NetherlandsChamber" dataDxfId="39" dataCellStyle="Normal_Sheet1"/>
  </tableColumns>
  <tableStyleInfo name="TableStyleLight12" showFirstColumn="0" showLastColumn="0" showRowStripes="1" showColumnStripes="0"/>
</table>
</file>

<file path=xl/tables/table76.xml><?xml version="1.0" encoding="utf-8"?>
<table xmlns="http://schemas.openxmlformats.org/spreadsheetml/2006/main" id="77" name="Table77" displayName="Table77" ref="FK1:FK2" totalsRowShown="0" dataDxfId="38" tableBorderDxfId="37" dataCellStyle="Normal_Sheet1">
  <autoFilter ref="FK1:FK2"/>
  <tableColumns count="1">
    <tableColumn id="1" name="NorwayChamber" dataDxfId="36" dataCellStyle="Normal_Sheet1"/>
  </tableColumns>
  <tableStyleInfo name="TableStyleLight12" showFirstColumn="0" showLastColumn="0" showRowStripes="1" showColumnStripes="0"/>
</table>
</file>

<file path=xl/tables/table77.xml><?xml version="1.0" encoding="utf-8"?>
<table xmlns="http://schemas.openxmlformats.org/spreadsheetml/2006/main" id="78" name="Table78" displayName="Table78" ref="FM1:FM3" totalsRowShown="0" dataDxfId="35" tableBorderDxfId="34" dataCellStyle="Normal_Sheet1">
  <autoFilter ref="FM1:FM3"/>
  <tableColumns count="1">
    <tableColumn id="1" name="PolandChamber" dataDxfId="33" dataCellStyle="Normal_Sheet1"/>
  </tableColumns>
  <tableStyleInfo name="TableStyleLight12" showFirstColumn="0" showLastColumn="0" showRowStripes="1" showColumnStripes="0"/>
</table>
</file>

<file path=xl/tables/table78.xml><?xml version="1.0" encoding="utf-8"?>
<table xmlns="http://schemas.openxmlformats.org/spreadsheetml/2006/main" id="79" name="Table79" displayName="Table79" ref="FO1:FO2" totalsRowShown="0" dataDxfId="32" tableBorderDxfId="31" dataCellStyle="Normal_Sheet1">
  <autoFilter ref="FO1:FO2"/>
  <tableColumns count="1">
    <tableColumn id="1" name="PortugalChamber" dataDxfId="30" dataCellStyle="Normal_Sheet1"/>
  </tableColumns>
  <tableStyleInfo name="TableStyleLight12" showFirstColumn="0" showLastColumn="0" showRowStripes="1" showColumnStripes="0"/>
</table>
</file>

<file path=xl/tables/table79.xml><?xml version="1.0" encoding="utf-8"?>
<table xmlns="http://schemas.openxmlformats.org/spreadsheetml/2006/main" id="80" name="Table80" displayName="Table80" ref="FQ1:FQ2" totalsRowShown="0">
  <autoFilter ref="FQ1:FQ2"/>
  <tableColumns count="1">
    <tableColumn id="1" name="Republic_of_MoldovaChamber"/>
  </tableColumns>
  <tableStyleInfo name="TableStyleLight12" showFirstColumn="0" showLastColumn="0" showRowStripes="1" showColumnStripes="0"/>
</table>
</file>

<file path=xl/tables/table8.xml><?xml version="1.0" encoding="utf-8"?>
<table xmlns="http://schemas.openxmlformats.org/spreadsheetml/2006/main" id="8" name="Table8" displayName="Table8" ref="AC1:AC5" totalsRowShown="0" dataDxfId="215" tableBorderDxfId="214">
  <autoFilter ref="AC1:AC5"/>
  <tableColumns count="1">
    <tableColumn id="1" name="Bosnia_and_Herzegovina" dataDxfId="213"/>
  </tableColumns>
  <tableStyleInfo name="TableStyleLight13" showFirstColumn="0" showLastColumn="0" showRowStripes="1" showColumnStripes="0"/>
</table>
</file>

<file path=xl/tables/table80.xml><?xml version="1.0" encoding="utf-8"?>
<table xmlns="http://schemas.openxmlformats.org/spreadsheetml/2006/main" id="81" name="Table81" displayName="Table81" ref="FS1:FS3" totalsRowShown="0" dataDxfId="29" tableBorderDxfId="28" dataCellStyle="Normal_Sheet1">
  <autoFilter ref="FS1:FS3"/>
  <tableColumns count="1">
    <tableColumn id="1" name="RomaniaChamber" dataDxfId="27" dataCellStyle="Normal_Sheet1"/>
  </tableColumns>
  <tableStyleInfo name="TableStyleLight12" showFirstColumn="0" showLastColumn="0" showRowStripes="1" showColumnStripes="0"/>
</table>
</file>

<file path=xl/tables/table81.xml><?xml version="1.0" encoding="utf-8"?>
<table xmlns="http://schemas.openxmlformats.org/spreadsheetml/2006/main" id="82" name="Table82" displayName="Table82" ref="FU1:FU2" totalsRowShown="0" dataDxfId="26" tableBorderDxfId="25" dataCellStyle="Normal_Sheet1">
  <autoFilter ref="FU1:FU2"/>
  <tableColumns count="1">
    <tableColumn id="1" name="SerbiaChamber" dataDxfId="24" dataCellStyle="Normal_Sheet1"/>
  </tableColumns>
  <tableStyleInfo name="TableStyleLight12" showFirstColumn="0" showLastColumn="0" showRowStripes="1" showColumnStripes="0"/>
</table>
</file>

<file path=xl/tables/table82.xml><?xml version="1.0" encoding="utf-8"?>
<table xmlns="http://schemas.openxmlformats.org/spreadsheetml/2006/main" id="83" name="Table83" displayName="Table83" ref="FW1:FW2" totalsRowShown="0" dataDxfId="23" tableBorderDxfId="22" dataCellStyle="Normal_Sheet1">
  <autoFilter ref="FW1:FW2"/>
  <tableColumns count="1">
    <tableColumn id="1" name="SlovakiaChamber" dataDxfId="21" dataCellStyle="Normal_Sheet1"/>
  </tableColumns>
  <tableStyleInfo name="TableStyleLight12" showFirstColumn="0" showLastColumn="0" showRowStripes="1" showColumnStripes="0"/>
</table>
</file>

<file path=xl/tables/table83.xml><?xml version="1.0" encoding="utf-8"?>
<table xmlns="http://schemas.openxmlformats.org/spreadsheetml/2006/main" id="84" name="Table84" displayName="Table84" ref="FY1:FY3" totalsRowShown="0" dataDxfId="20" tableBorderDxfId="19" dataCellStyle="Normal_Sheet1">
  <autoFilter ref="FY1:FY3"/>
  <tableColumns count="1">
    <tableColumn id="1" name="SloveniaChamber" dataDxfId="18" dataCellStyle="Normal_Sheet1"/>
  </tableColumns>
  <tableStyleInfo name="TableStyleLight12" showFirstColumn="0" showLastColumn="0" showRowStripes="1" showColumnStripes="0"/>
</table>
</file>

<file path=xl/tables/table84.xml><?xml version="1.0" encoding="utf-8"?>
<table xmlns="http://schemas.openxmlformats.org/spreadsheetml/2006/main" id="85" name="Table85" displayName="Table85" ref="GA1:GA3" totalsRowShown="0" dataDxfId="17" tableBorderDxfId="16" dataCellStyle="Normal_Sheet1">
  <autoFilter ref="GA1:GA3"/>
  <tableColumns count="1">
    <tableColumn id="1" name="SpainChamber" dataDxfId="15" dataCellStyle="Normal_Sheet1"/>
  </tableColumns>
  <tableStyleInfo name="TableStyleLight12" showFirstColumn="0" showLastColumn="0" showRowStripes="1" showColumnStripes="0"/>
</table>
</file>

<file path=xl/tables/table85.xml><?xml version="1.0" encoding="utf-8"?>
<table xmlns="http://schemas.openxmlformats.org/spreadsheetml/2006/main" id="86" name="Table86" displayName="Table86" ref="GC1:GC2" totalsRowShown="0">
  <autoFilter ref="GC1:GC2"/>
  <tableColumns count="1">
    <tableColumn id="1" name="SwedenChamber"/>
  </tableColumns>
  <tableStyleInfo name="TableStyleLight12" showFirstColumn="0" showLastColumn="0" showRowStripes="1" showColumnStripes="0"/>
</table>
</file>

<file path=xl/tables/table86.xml><?xml version="1.0" encoding="utf-8"?>
<table xmlns="http://schemas.openxmlformats.org/spreadsheetml/2006/main" id="87" name="Table87" displayName="Table87" ref="GE1:GE3" totalsRowShown="0" dataDxfId="14" tableBorderDxfId="13" dataCellStyle="Normal_Sheet1">
  <autoFilter ref="GE1:GE3"/>
  <tableColumns count="1">
    <tableColumn id="1" name="SwitzerlandChamber" dataDxfId="12" dataCellStyle="Normal_Sheet1"/>
  </tableColumns>
  <tableStyleInfo name="TableStyleLight12" showFirstColumn="0" showLastColumn="0" showRowStripes="1" showColumnStripes="0"/>
</table>
</file>

<file path=xl/tables/table87.xml><?xml version="1.0" encoding="utf-8"?>
<table xmlns="http://schemas.openxmlformats.org/spreadsheetml/2006/main" id="88" name="Table88" displayName="Table88" ref="GG1:GG2" totalsRowShown="0" dataDxfId="11" tableBorderDxfId="10" dataCellStyle="Normal_Sheet1">
  <autoFilter ref="GG1:GG2"/>
  <tableColumns count="1">
    <tableColumn id="1" name="the_FYR_of_MacedoniaChamber" dataDxfId="9" dataCellStyle="Normal_Sheet1"/>
  </tableColumns>
  <tableStyleInfo name="TableStyleLight12" showFirstColumn="0" showLastColumn="0" showRowStripes="1" showColumnStripes="0"/>
</table>
</file>

<file path=xl/tables/table88.xml><?xml version="1.0" encoding="utf-8"?>
<table xmlns="http://schemas.openxmlformats.org/spreadsheetml/2006/main" id="89" name="Table89" displayName="Table89" ref="GI1:GI2" totalsRowShown="0">
  <autoFilter ref="GI1:GI2"/>
  <tableColumns count="1">
    <tableColumn id="1" name="TurkeyChamber"/>
  </tableColumns>
  <tableStyleInfo name="TableStyleLight12" showFirstColumn="0" showLastColumn="0" showRowStripes="1" showColumnStripes="0"/>
</table>
</file>

<file path=xl/tables/table89.xml><?xml version="1.0" encoding="utf-8"?>
<table xmlns="http://schemas.openxmlformats.org/spreadsheetml/2006/main" id="90" name="Table90" displayName="Table90" ref="GK1:GK2" totalsRowShown="0">
  <autoFilter ref="GK1:GK2"/>
  <tableColumns count="1">
    <tableColumn id="1" name="UkraineChamber"/>
  </tableColumns>
  <tableStyleInfo name="TableStyleLight12" showFirstColumn="0" showLastColumn="0" showRowStripes="1" showColumnStripes="0"/>
</table>
</file>

<file path=xl/tables/table9.xml><?xml version="1.0" encoding="utf-8"?>
<table xmlns="http://schemas.openxmlformats.org/spreadsheetml/2006/main" id="9" name="Table9" displayName="Table9" ref="AE1:AE7" totalsRowShown="0" dataDxfId="212" tableBorderDxfId="211">
  <autoFilter ref="AE1:AE7"/>
  <tableColumns count="1">
    <tableColumn id="1" name="Bulgaria" dataDxfId="210"/>
  </tableColumns>
  <tableStyleInfo name="TableStyleLight13" showFirstColumn="0" showLastColumn="0" showRowStripes="1" showColumnStripes="0"/>
</table>
</file>

<file path=xl/tables/table90.xml><?xml version="1.0" encoding="utf-8"?>
<table xmlns="http://schemas.openxmlformats.org/spreadsheetml/2006/main" id="91" name="Table91" displayName="Table91" ref="GM1:GM3" totalsRowShown="0" dataDxfId="8" tableBorderDxfId="7" dataCellStyle="Normal_Sheet1">
  <autoFilter ref="GM1:GM3"/>
  <tableColumns count="1">
    <tableColumn id="1" name="United_KingdomChamber" dataDxfId="6" dataCellStyle="Normal_Sheet1"/>
  </tableColumns>
  <tableStyleInfo name="TableStyleLight12" showFirstColumn="0" showLastColumn="0" showRowStripes="1" showColumnStripes="0"/>
</table>
</file>

<file path=xl/tables/table91.xml><?xml version="1.0" encoding="utf-8"?>
<table xmlns="http://schemas.openxmlformats.org/spreadsheetml/2006/main" id="92" name="Table92" displayName="Table92" ref="GO1:GO3" totalsRowShown="0" dataDxfId="5" tableBorderDxfId="4" dataCellStyle="Normal_Sheet1">
  <autoFilter ref="GO1:GO3"/>
  <tableColumns count="1">
    <tableColumn id="1" name="United_StatesChamber" dataDxfId="3" dataCellStyle="Normal_Sheet1"/>
  </tableColumns>
  <tableStyleInfo name="TableStyleLight12" showFirstColumn="0" showLastColumn="0" showRowStripes="1" showColumnStripes="0"/>
</table>
</file>

<file path=xl/tables/table92.xml><?xml version="1.0" encoding="utf-8"?>
<table xmlns="http://schemas.openxmlformats.org/spreadsheetml/2006/main" id="50" name="Table5451" displayName="Table5451" ref="DO1:DO3" totalsRowShown="0" dataDxfId="2" tableBorderDxfId="1" dataCellStyle="Normal_Sheet1">
  <autoFilter ref="DO1:DO3"/>
  <tableColumns count="1">
    <tableColumn id="1" name="BelgiumChamber" dataDxfId="0" dataCellStyle="Normal_Sheet1"/>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84" Type="http://schemas.openxmlformats.org/officeDocument/2006/relationships/table" Target="../tables/table83.xml"/><Relationship Id="rId89" Type="http://schemas.openxmlformats.org/officeDocument/2006/relationships/table" Target="../tables/table88.xml"/><Relationship Id="rId16" Type="http://schemas.openxmlformats.org/officeDocument/2006/relationships/table" Target="../tables/table15.xml"/><Relationship Id="rId11" Type="http://schemas.openxmlformats.org/officeDocument/2006/relationships/table" Target="../tables/table10.xml"/><Relationship Id="rId32" Type="http://schemas.openxmlformats.org/officeDocument/2006/relationships/table" Target="../tables/table31.xml"/><Relationship Id="rId37" Type="http://schemas.openxmlformats.org/officeDocument/2006/relationships/table" Target="../tables/table36.xml"/><Relationship Id="rId53" Type="http://schemas.openxmlformats.org/officeDocument/2006/relationships/table" Target="../tables/table52.xml"/><Relationship Id="rId58" Type="http://schemas.openxmlformats.org/officeDocument/2006/relationships/table" Target="../tables/table57.xml"/><Relationship Id="rId74" Type="http://schemas.openxmlformats.org/officeDocument/2006/relationships/table" Target="../tables/table73.xml"/><Relationship Id="rId79" Type="http://schemas.openxmlformats.org/officeDocument/2006/relationships/table" Target="../tables/table78.xml"/><Relationship Id="rId5" Type="http://schemas.openxmlformats.org/officeDocument/2006/relationships/table" Target="../tables/table4.xml"/><Relationship Id="rId90" Type="http://schemas.openxmlformats.org/officeDocument/2006/relationships/table" Target="../tables/table89.xml"/><Relationship Id="rId22" Type="http://schemas.openxmlformats.org/officeDocument/2006/relationships/table" Target="../tables/table21.xml"/><Relationship Id="rId27" Type="http://schemas.openxmlformats.org/officeDocument/2006/relationships/table" Target="../tables/table26.xml"/><Relationship Id="rId43" Type="http://schemas.openxmlformats.org/officeDocument/2006/relationships/table" Target="../tables/table42.xml"/><Relationship Id="rId48" Type="http://schemas.openxmlformats.org/officeDocument/2006/relationships/table" Target="../tables/table47.xml"/><Relationship Id="rId64" Type="http://schemas.openxmlformats.org/officeDocument/2006/relationships/table" Target="../tables/table63.xml"/><Relationship Id="rId69" Type="http://schemas.openxmlformats.org/officeDocument/2006/relationships/table" Target="../tables/table68.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80" Type="http://schemas.openxmlformats.org/officeDocument/2006/relationships/table" Target="../tables/table79.xml"/><Relationship Id="rId85" Type="http://schemas.openxmlformats.org/officeDocument/2006/relationships/table" Target="../tables/table84.xml"/><Relationship Id="rId93" Type="http://schemas.openxmlformats.org/officeDocument/2006/relationships/table" Target="../tables/table92.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70" Type="http://schemas.openxmlformats.org/officeDocument/2006/relationships/table" Target="../tables/table69.xml"/><Relationship Id="rId75" Type="http://schemas.openxmlformats.org/officeDocument/2006/relationships/table" Target="../tables/table74.xml"/><Relationship Id="rId83" Type="http://schemas.openxmlformats.org/officeDocument/2006/relationships/table" Target="../tables/table82.xml"/><Relationship Id="rId88" Type="http://schemas.openxmlformats.org/officeDocument/2006/relationships/table" Target="../tables/table87.xml"/><Relationship Id="rId91" Type="http://schemas.openxmlformats.org/officeDocument/2006/relationships/table" Target="../tables/table90.xml"/><Relationship Id="rId1" Type="http://schemas.openxmlformats.org/officeDocument/2006/relationships/printerSettings" Target="../printerSettings/printerSettings3.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81" Type="http://schemas.openxmlformats.org/officeDocument/2006/relationships/table" Target="../tables/table80.xml"/><Relationship Id="rId86" Type="http://schemas.openxmlformats.org/officeDocument/2006/relationships/table" Target="../tables/table85.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7" Type="http://schemas.openxmlformats.org/officeDocument/2006/relationships/table" Target="../tables/table6.xml"/><Relationship Id="rId71" Type="http://schemas.openxmlformats.org/officeDocument/2006/relationships/table" Target="../tables/table70.xml"/><Relationship Id="rId92" Type="http://schemas.openxmlformats.org/officeDocument/2006/relationships/table" Target="../tables/table91.xml"/><Relationship Id="rId2" Type="http://schemas.openxmlformats.org/officeDocument/2006/relationships/table" Target="../tables/table1.xml"/><Relationship Id="rId29" Type="http://schemas.openxmlformats.org/officeDocument/2006/relationships/table" Target="../tables/table28.xml"/><Relationship Id="rId24" Type="http://schemas.openxmlformats.org/officeDocument/2006/relationships/table" Target="../tables/table23.xml"/><Relationship Id="rId40" Type="http://schemas.openxmlformats.org/officeDocument/2006/relationships/table" Target="../tables/table39.xml"/><Relationship Id="rId45" Type="http://schemas.openxmlformats.org/officeDocument/2006/relationships/table" Target="../tables/table44.xml"/><Relationship Id="rId66" Type="http://schemas.openxmlformats.org/officeDocument/2006/relationships/table" Target="../tables/table65.xml"/><Relationship Id="rId87" Type="http://schemas.openxmlformats.org/officeDocument/2006/relationships/table" Target="../tables/table86.xml"/><Relationship Id="rId61" Type="http://schemas.openxmlformats.org/officeDocument/2006/relationships/table" Target="../tables/table60.xml"/><Relationship Id="rId82" Type="http://schemas.openxmlformats.org/officeDocument/2006/relationships/table" Target="../tables/table81.xml"/><Relationship Id="rId19" Type="http://schemas.openxmlformats.org/officeDocument/2006/relationships/table" Target="../tables/table18.xml"/><Relationship Id="rId14" Type="http://schemas.openxmlformats.org/officeDocument/2006/relationships/table" Target="../tables/table13.xml"/><Relationship Id="rId30" Type="http://schemas.openxmlformats.org/officeDocument/2006/relationships/table" Target="../tables/table29.xml"/><Relationship Id="rId35" Type="http://schemas.openxmlformats.org/officeDocument/2006/relationships/table" Target="../tables/table34.xml"/><Relationship Id="rId56" Type="http://schemas.openxmlformats.org/officeDocument/2006/relationships/table" Target="../tables/table55.xml"/><Relationship Id="rId77" Type="http://schemas.openxmlformats.org/officeDocument/2006/relationships/table" Target="../tables/table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2"/>
  <sheetViews>
    <sheetView showZeros="0" workbookViewId="0">
      <selection activeCell="I2" sqref="I2"/>
    </sheetView>
  </sheetViews>
  <sheetFormatPr defaultRowHeight="15" x14ac:dyDescent="0.25"/>
  <cols>
    <col min="1" max="1" width="18" bestFit="1" customWidth="1"/>
    <col min="2" max="2" width="10.28515625" bestFit="1" customWidth="1"/>
    <col min="3" max="3" width="16.85546875" bestFit="1" customWidth="1"/>
    <col min="4" max="6" width="16.85546875" customWidth="1"/>
    <col min="7" max="7" width="17.7109375" customWidth="1"/>
    <col min="8" max="8" width="28.28515625" bestFit="1" customWidth="1"/>
    <col min="9" max="9" width="28.28515625" customWidth="1"/>
    <col min="10" max="10" width="17.5703125" customWidth="1"/>
    <col min="11" max="11" width="24.42578125" customWidth="1"/>
    <col min="12" max="12" width="20.28515625" customWidth="1"/>
    <col min="13" max="13" width="62.42578125" customWidth="1"/>
    <col min="14" max="14" width="32.85546875" bestFit="1" customWidth="1"/>
    <col min="15" max="19" width="22.85546875" customWidth="1"/>
    <col min="20" max="20" width="41.42578125" customWidth="1"/>
    <col min="21" max="21" width="42.85546875" bestFit="1" customWidth="1"/>
    <col min="22" max="22" width="16.85546875" bestFit="1" customWidth="1"/>
    <col min="23" max="23" width="42.85546875" bestFit="1" customWidth="1"/>
    <col min="24" max="24" width="16.85546875" bestFit="1" customWidth="1"/>
    <col min="25" max="25" width="42.85546875" bestFit="1" customWidth="1"/>
    <col min="26" max="26" width="16.85546875" bestFit="1" customWidth="1"/>
    <col min="27" max="27" width="42.85546875" bestFit="1" customWidth="1"/>
    <col min="28" max="28" width="16.85546875" bestFit="1" customWidth="1"/>
    <col min="29" max="29" width="42.85546875" bestFit="1" customWidth="1"/>
    <col min="30" max="36" width="42.5703125" customWidth="1"/>
    <col min="37" max="37" width="41.42578125" customWidth="1"/>
    <col min="38" max="38" width="18" bestFit="1" customWidth="1"/>
    <col min="39" max="39" width="22" customWidth="1"/>
    <col min="40" max="40" width="23.42578125" bestFit="1" customWidth="1"/>
    <col min="41" max="41" width="11.140625" bestFit="1" customWidth="1"/>
    <col min="42" max="42" width="16" bestFit="1" customWidth="1"/>
    <col min="43" max="43" width="11.140625" bestFit="1" customWidth="1"/>
    <col min="44" max="44" width="16" bestFit="1" customWidth="1"/>
  </cols>
  <sheetData>
    <row r="1" spans="1:44" x14ac:dyDescent="0.25">
      <c r="A1" t="s">
        <v>21</v>
      </c>
      <c r="B1" t="s">
        <v>22</v>
      </c>
      <c r="C1" t="s">
        <v>32</v>
      </c>
      <c r="D1" t="s">
        <v>438</v>
      </c>
      <c r="E1" t="s">
        <v>439</v>
      </c>
      <c r="F1" t="s">
        <v>440</v>
      </c>
      <c r="G1" t="s">
        <v>23</v>
      </c>
      <c r="H1" t="s">
        <v>24</v>
      </c>
      <c r="I1" t="s">
        <v>441</v>
      </c>
      <c r="J1" t="s">
        <v>25</v>
      </c>
      <c r="K1" t="s">
        <v>26</v>
      </c>
      <c r="L1" t="s">
        <v>27</v>
      </c>
      <c r="M1" t="s">
        <v>31</v>
      </c>
      <c r="N1" t="s">
        <v>28</v>
      </c>
      <c r="O1" t="s">
        <v>40</v>
      </c>
      <c r="P1" t="s">
        <v>39</v>
      </c>
      <c r="Q1" t="s">
        <v>41</v>
      </c>
      <c r="R1" t="s">
        <v>479</v>
      </c>
      <c r="S1" t="s">
        <v>480</v>
      </c>
      <c r="T1" t="s">
        <v>42</v>
      </c>
      <c r="U1" t="s">
        <v>29</v>
      </c>
      <c r="V1" t="s">
        <v>43</v>
      </c>
      <c r="W1" t="s">
        <v>30</v>
      </c>
      <c r="X1" t="s">
        <v>44</v>
      </c>
      <c r="Y1" t="s">
        <v>45</v>
      </c>
      <c r="Z1" t="s">
        <v>46</v>
      </c>
      <c r="AA1" t="s">
        <v>47</v>
      </c>
      <c r="AB1" t="s">
        <v>48</v>
      </c>
      <c r="AC1" t="s">
        <v>49</v>
      </c>
      <c r="AD1" t="s">
        <v>50</v>
      </c>
      <c r="AE1" t="s">
        <v>442</v>
      </c>
      <c r="AF1" t="s">
        <v>443</v>
      </c>
      <c r="AG1" t="s">
        <v>444</v>
      </c>
      <c r="AH1" t="s">
        <v>445</v>
      </c>
      <c r="AI1" t="s">
        <v>446</v>
      </c>
      <c r="AJ1" t="s">
        <v>447</v>
      </c>
      <c r="AK1" t="s">
        <v>51</v>
      </c>
      <c r="AL1" t="s">
        <v>52</v>
      </c>
      <c r="AM1" t="s">
        <v>53</v>
      </c>
      <c r="AN1" t="s">
        <v>54</v>
      </c>
      <c r="AO1" t="s">
        <v>55</v>
      </c>
      <c r="AP1" t="s">
        <v>56</v>
      </c>
      <c r="AQ1" t="s">
        <v>57</v>
      </c>
      <c r="AR1" t="s">
        <v>58</v>
      </c>
    </row>
    <row r="2" spans="1:44" x14ac:dyDescent="0.25">
      <c r="A2" t="str">
        <f>NewDelegate!$B$9&amp; ""</f>
        <v/>
      </c>
      <c r="B2" t="str">
        <f>PROPER(NewDelegate!$D$9)</f>
        <v/>
      </c>
      <c r="C2" t="str">
        <f>PROPER(NewDelegate!$H$9)</f>
        <v/>
      </c>
      <c r="D2" t="str">
        <f>NewDelegate!$B$10&amp; ""</f>
        <v/>
      </c>
      <c r="E2" t="str">
        <f>NewDelegate!$D$10&amp; " "</f>
        <v xml:space="preserve"> </v>
      </c>
      <c r="F2" t="str">
        <f>NewDelegate!$H$10 &amp; " "</f>
        <v xml:space="preserve"> </v>
      </c>
      <c r="G2" t="str">
        <f>NewDelegate!$B$11&amp; " "</f>
        <v xml:space="preserve"> </v>
      </c>
      <c r="H2" t="str">
        <f>NewDelegate!$H$11&amp; ""</f>
        <v>Choose a position</v>
      </c>
      <c r="I2" s="14" t="str">
        <f>NewDelegate!$B$12&amp; ""</f>
        <v/>
      </c>
      <c r="J2" s="27">
        <f>NewDelegate!$B$15</f>
        <v>0</v>
      </c>
      <c r="K2" t="str">
        <f>NewDelegate!$E$12&amp; " "</f>
        <v xml:space="preserve"> </v>
      </c>
      <c r="L2" s="1">
        <f>NewDelegate!$H$12</f>
        <v>0</v>
      </c>
      <c r="M2" t="str">
        <f>NewDelegate!$E$15&amp; " "</f>
        <v xml:space="preserve"> </v>
      </c>
      <c r="N2">
        <f>NewDelegate!$D$18</f>
        <v>0</v>
      </c>
      <c r="O2">
        <f>NewDelegate!$E$11</f>
        <v>0</v>
      </c>
      <c r="P2">
        <f>NewDelegate!$D$20</f>
        <v>0</v>
      </c>
      <c r="Q2" t="str">
        <f>NewDelegate!$D$21&amp; " "</f>
        <v xml:space="preserve"> </v>
      </c>
      <c r="R2">
        <f>NewDelegate!$D$22</f>
        <v>0</v>
      </c>
      <c r="S2">
        <f>NewDelegate!$D$23</f>
        <v>0</v>
      </c>
      <c r="T2" t="str">
        <f>NewDelegate!$D$24&amp; " "</f>
        <v xml:space="preserve">Choose a Political Group </v>
      </c>
      <c r="U2" t="str">
        <f>NewDelegate!$A$27</f>
        <v>Click to choose a Committee / Sub-Committee</v>
      </c>
      <c r="V2" t="str">
        <f>NewDelegate!$F$27</f>
        <v>Choose a position</v>
      </c>
      <c r="W2" t="str">
        <f>NewDelegate!$A$28</f>
        <v>Click to choose a Committee / Sub-Committee</v>
      </c>
      <c r="X2" t="str">
        <f>NewDelegate!$F$28</f>
        <v>Choose a position</v>
      </c>
      <c r="Y2" t="str">
        <f>NewDelegate!$A$29</f>
        <v>Click to choose a Committee / Sub-Committee</v>
      </c>
      <c r="Z2" t="str">
        <f>NewDelegate!$F$29</f>
        <v>Choose a position</v>
      </c>
      <c r="AA2" t="str">
        <f>NewDelegate!$A$30</f>
        <v>Click to choose a Committee / Sub-Committee</v>
      </c>
      <c r="AB2" t="str">
        <f>NewDelegate!$F$30</f>
        <v>Choose a position</v>
      </c>
      <c r="AC2" t="str">
        <f>NewDelegate!$A$31</f>
        <v>Click to choose a Committee / Sub-Committee</v>
      </c>
      <c r="AD2" t="str">
        <f>NewDelegate!$F$31</f>
        <v>Choose a position</v>
      </c>
      <c r="AE2" t="str">
        <f>NewDelegate!$A$32</f>
        <v>Click to choose a Committee / Sub-Committee</v>
      </c>
      <c r="AF2" t="str">
        <f>NewDelegate!$F$32</f>
        <v>Choose a position</v>
      </c>
      <c r="AG2" t="str">
        <f>NewDelegate!$A$33</f>
        <v>Click to choose a Committee / Sub-Committee</v>
      </c>
      <c r="AH2" t="str">
        <f>NewDelegate!$F$33</f>
        <v>Choose a position</v>
      </c>
      <c r="AI2" t="str">
        <f>NewDelegate!$A$34</f>
        <v>Click to choose a Committee / Sub-Committee</v>
      </c>
      <c r="AJ2" t="str">
        <f>NewDelegate!$F$34</f>
        <v>Choose a position</v>
      </c>
      <c r="AK2" s="1"/>
      <c r="AL2" t="str">
        <f>NewDelegate!$E$47</f>
        <v>Choose a Language</v>
      </c>
      <c r="AM2" t="str">
        <f>NewDelegate!$A$53 &amp; " "</f>
        <v xml:space="preserve"> </v>
      </c>
      <c r="AN2" t="str">
        <f>NewDelegate!$E$53 &amp; " "</f>
        <v xml:space="preserve"> </v>
      </c>
      <c r="AO2" t="str">
        <f>NewDelegate!$A$54 &amp; " "</f>
        <v xml:space="preserve"> </v>
      </c>
      <c r="AP2" t="str">
        <f>NewDelegate!$E$54 &amp; " "</f>
        <v xml:space="preserve"> </v>
      </c>
      <c r="AQ2" t="str">
        <f>NewDelegate!$A$55&amp; " "</f>
        <v xml:space="preserve"> </v>
      </c>
      <c r="AR2" t="str">
        <f>NewDelegate!$E$55 &amp; " "</f>
        <v xml:space="preserve"> </v>
      </c>
    </row>
  </sheetData>
  <dataConsolid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154"/>
  <sheetViews>
    <sheetView tabSelected="1" view="pageBreakPreview" topLeftCell="A4" zoomScale="90" zoomScaleNormal="90" zoomScaleSheetLayoutView="90" workbookViewId="0">
      <selection activeCell="B9" sqref="B9"/>
    </sheetView>
  </sheetViews>
  <sheetFormatPr defaultRowHeight="15" x14ac:dyDescent="0.25"/>
  <cols>
    <col min="1" max="1" width="26.28515625" customWidth="1"/>
    <col min="2" max="2" width="12.140625" customWidth="1"/>
    <col min="3" max="3" width="17.7109375" customWidth="1"/>
    <col min="4" max="4" width="14.140625" customWidth="1"/>
    <col min="5" max="5" width="27.28515625" customWidth="1"/>
    <col min="6" max="6" width="9.140625" customWidth="1"/>
    <col min="7" max="7" width="17.42578125" customWidth="1"/>
    <col min="8" max="8" width="26" customWidth="1"/>
    <col min="9" max="15" width="9" style="18"/>
    <col min="16" max="16" width="18" style="18" customWidth="1"/>
    <col min="17" max="17" width="9" style="18"/>
  </cols>
  <sheetData>
    <row r="1" spans="1:17" s="18" customFormat="1" ht="15" customHeight="1" x14ac:dyDescent="0.25">
      <c r="A1" s="152" t="s">
        <v>478</v>
      </c>
      <c r="B1" s="153"/>
      <c r="C1" s="153"/>
      <c r="D1" s="153"/>
      <c r="E1" s="153"/>
      <c r="F1" s="153"/>
      <c r="G1" s="153"/>
      <c r="H1" s="154"/>
      <c r="I1" s="15" t="s">
        <v>59</v>
      </c>
      <c r="J1" s="15"/>
      <c r="K1" s="15"/>
      <c r="L1" s="15"/>
      <c r="M1" s="15"/>
      <c r="N1" s="15"/>
      <c r="O1" s="15"/>
      <c r="P1" s="15"/>
      <c r="Q1" s="15"/>
    </row>
    <row r="2" spans="1:17" s="18" customFormat="1" ht="15.75" thickBot="1" x14ac:dyDescent="0.3">
      <c r="A2" s="155"/>
      <c r="B2" s="156"/>
      <c r="C2" s="156"/>
      <c r="D2" s="156"/>
      <c r="E2" s="156"/>
      <c r="F2" s="156"/>
      <c r="G2" s="156"/>
      <c r="H2" s="157"/>
      <c r="I2" s="15"/>
      <c r="J2" s="15"/>
      <c r="K2" s="15"/>
      <c r="L2" s="15"/>
      <c r="M2" s="15"/>
      <c r="N2" s="15"/>
      <c r="O2" s="15"/>
      <c r="P2" s="15"/>
      <c r="Q2" s="15"/>
    </row>
    <row r="3" spans="1:17" s="18" customFormat="1" ht="15.75" customHeight="1" thickTop="1" x14ac:dyDescent="0.25">
      <c r="A3" s="155"/>
      <c r="B3" s="156"/>
      <c r="C3" s="156"/>
      <c r="D3" s="156"/>
      <c r="E3" s="156"/>
      <c r="F3" s="156"/>
      <c r="G3" s="156"/>
      <c r="H3" s="157"/>
      <c r="I3" s="15"/>
      <c r="J3" s="137" t="s">
        <v>515</v>
      </c>
      <c r="K3" s="138"/>
      <c r="L3" s="138"/>
      <c r="M3" s="138"/>
      <c r="N3" s="138"/>
      <c r="O3" s="138"/>
      <c r="P3" s="139"/>
      <c r="Q3" s="15"/>
    </row>
    <row r="4" spans="1:17" s="18" customFormat="1" x14ac:dyDescent="0.25">
      <c r="A4" s="155"/>
      <c r="B4" s="156"/>
      <c r="C4" s="156"/>
      <c r="D4" s="156"/>
      <c r="E4" s="156"/>
      <c r="F4" s="156"/>
      <c r="G4" s="156"/>
      <c r="H4" s="157"/>
      <c r="I4" s="15"/>
      <c r="J4" s="140"/>
      <c r="K4" s="141"/>
      <c r="L4" s="141"/>
      <c r="M4" s="141"/>
      <c r="N4" s="141"/>
      <c r="O4" s="141"/>
      <c r="P4" s="142"/>
      <c r="Q4" s="15"/>
    </row>
    <row r="5" spans="1:17" s="18" customFormat="1" x14ac:dyDescent="0.25">
      <c r="A5" s="155"/>
      <c r="B5" s="156"/>
      <c r="C5" s="156"/>
      <c r="D5" s="156"/>
      <c r="E5" s="156"/>
      <c r="F5" s="156"/>
      <c r="G5" s="156"/>
      <c r="H5" s="157"/>
      <c r="I5" s="15"/>
      <c r="J5" s="140"/>
      <c r="K5" s="141"/>
      <c r="L5" s="141"/>
      <c r="M5" s="141"/>
      <c r="N5" s="141"/>
      <c r="O5" s="141"/>
      <c r="P5" s="142"/>
      <c r="Q5" s="15"/>
    </row>
    <row r="6" spans="1:17" s="18" customFormat="1" ht="3" hidden="1" customHeight="1" x14ac:dyDescent="0.25">
      <c r="A6" s="20"/>
      <c r="B6" s="21"/>
      <c r="C6" s="21"/>
      <c r="D6" s="21"/>
      <c r="E6" s="21"/>
      <c r="F6" s="21"/>
      <c r="G6" s="21"/>
      <c r="H6" s="22"/>
      <c r="I6" s="15"/>
      <c r="J6" s="140"/>
      <c r="K6" s="141"/>
      <c r="L6" s="141"/>
      <c r="M6" s="141"/>
      <c r="N6" s="141"/>
      <c r="O6" s="141"/>
      <c r="P6" s="142"/>
      <c r="Q6" s="15"/>
    </row>
    <row r="7" spans="1:17" s="18" customFormat="1" ht="6.75" hidden="1" customHeight="1" x14ac:dyDescent="0.25">
      <c r="A7" s="20"/>
      <c r="B7" s="21"/>
      <c r="C7" s="21"/>
      <c r="D7" s="21"/>
      <c r="E7" s="21"/>
      <c r="F7" s="21"/>
      <c r="G7" s="21"/>
      <c r="H7" s="22"/>
      <c r="I7" s="15"/>
      <c r="J7" s="140"/>
      <c r="K7" s="141"/>
      <c r="L7" s="141"/>
      <c r="M7" s="141"/>
      <c r="N7" s="141"/>
      <c r="O7" s="141"/>
      <c r="P7" s="142"/>
      <c r="Q7" s="15"/>
    </row>
    <row r="8" spans="1:17" s="18" customFormat="1" ht="31.5" customHeight="1" x14ac:dyDescent="0.35">
      <c r="A8" s="146" t="s">
        <v>76</v>
      </c>
      <c r="B8" s="147"/>
      <c r="C8" s="147"/>
      <c r="D8" s="147"/>
      <c r="E8" s="147"/>
      <c r="F8" s="147"/>
      <c r="G8" s="147"/>
      <c r="H8" s="148"/>
      <c r="I8" s="15"/>
      <c r="J8" s="140"/>
      <c r="K8" s="141"/>
      <c r="L8" s="141"/>
      <c r="M8" s="141"/>
      <c r="N8" s="141"/>
      <c r="O8" s="141"/>
      <c r="P8" s="142"/>
      <c r="Q8" s="15"/>
    </row>
    <row r="9" spans="1:17" s="18" customFormat="1" ht="17.25" customHeight="1" x14ac:dyDescent="0.25">
      <c r="A9" s="40" t="s">
        <v>21</v>
      </c>
      <c r="B9" s="42"/>
      <c r="C9" s="41" t="s">
        <v>22</v>
      </c>
      <c r="D9" s="165"/>
      <c r="E9" s="166"/>
      <c r="F9" s="161" t="s">
        <v>491</v>
      </c>
      <c r="G9" s="161"/>
      <c r="H9" s="30"/>
      <c r="I9" s="15"/>
      <c r="J9" s="140"/>
      <c r="K9" s="141"/>
      <c r="L9" s="141"/>
      <c r="M9" s="141"/>
      <c r="N9" s="141"/>
      <c r="O9" s="141"/>
      <c r="P9" s="142"/>
      <c r="Q9" s="15"/>
    </row>
    <row r="10" spans="1:17" s="18" customFormat="1" ht="17.25" customHeight="1" x14ac:dyDescent="0.25">
      <c r="A10" s="40" t="s">
        <v>438</v>
      </c>
      <c r="B10" s="28"/>
      <c r="C10" s="39" t="s">
        <v>490</v>
      </c>
      <c r="D10" s="150"/>
      <c r="E10" s="151"/>
      <c r="F10" s="158" t="s">
        <v>492</v>
      </c>
      <c r="G10" s="158"/>
      <c r="H10" s="30"/>
      <c r="I10" s="15"/>
      <c r="J10" s="140"/>
      <c r="K10" s="141"/>
      <c r="L10" s="141"/>
      <c r="M10" s="141"/>
      <c r="N10" s="141"/>
      <c r="O10" s="141"/>
      <c r="P10" s="142"/>
      <c r="Q10" s="15"/>
    </row>
    <row r="11" spans="1:17" s="18" customFormat="1" ht="18.75" customHeight="1" thickBot="1" x14ac:dyDescent="0.3">
      <c r="A11" s="40" t="s">
        <v>23</v>
      </c>
      <c r="B11" s="166"/>
      <c r="C11" s="166"/>
      <c r="D11" s="41" t="s">
        <v>40</v>
      </c>
      <c r="E11" s="29"/>
      <c r="F11" s="161" t="s">
        <v>493</v>
      </c>
      <c r="G11" s="161"/>
      <c r="H11" s="31" t="s">
        <v>6</v>
      </c>
      <c r="I11" s="15"/>
      <c r="J11" s="143"/>
      <c r="K11" s="144"/>
      <c r="L11" s="144"/>
      <c r="M11" s="144"/>
      <c r="N11" s="144"/>
      <c r="O11" s="144"/>
      <c r="P11" s="145"/>
      <c r="Q11" s="15"/>
    </row>
    <row r="12" spans="1:17" s="18" customFormat="1" ht="15" customHeight="1" thickTop="1" x14ac:dyDescent="0.25">
      <c r="A12" s="133" t="s">
        <v>441</v>
      </c>
      <c r="B12" s="168"/>
      <c r="C12" s="168"/>
      <c r="D12" s="158" t="s">
        <v>26</v>
      </c>
      <c r="E12" s="58"/>
      <c r="F12" s="158" t="s">
        <v>494</v>
      </c>
      <c r="G12" s="158"/>
      <c r="H12" s="119"/>
      <c r="I12" s="15"/>
      <c r="J12" s="16"/>
      <c r="K12" s="16"/>
      <c r="L12" s="16"/>
      <c r="M12" s="16"/>
      <c r="N12" s="16"/>
      <c r="O12" s="16"/>
      <c r="P12" s="16"/>
      <c r="Q12" s="15"/>
    </row>
    <row r="13" spans="1:17" s="18" customFormat="1" ht="4.5" customHeight="1" x14ac:dyDescent="0.25">
      <c r="A13" s="133"/>
      <c r="B13" s="168"/>
      <c r="C13" s="168"/>
      <c r="D13" s="158"/>
      <c r="E13" s="169"/>
      <c r="F13" s="158"/>
      <c r="G13" s="158"/>
      <c r="H13" s="119"/>
      <c r="I13" s="15"/>
      <c r="J13" s="16"/>
      <c r="K13" s="16"/>
      <c r="L13" s="16"/>
      <c r="M13" s="16"/>
      <c r="N13" s="16"/>
      <c r="O13" s="16"/>
      <c r="P13" s="16"/>
      <c r="Q13" s="15"/>
    </row>
    <row r="14" spans="1:17" s="18" customFormat="1" ht="18" hidden="1" customHeight="1" x14ac:dyDescent="0.25">
      <c r="A14" s="40"/>
      <c r="B14" s="168"/>
      <c r="C14" s="168"/>
      <c r="D14" s="158"/>
      <c r="E14" s="169"/>
      <c r="F14" s="158"/>
      <c r="G14" s="158"/>
      <c r="H14" s="119"/>
      <c r="I14" s="15"/>
      <c r="J14" s="16"/>
      <c r="K14" s="16"/>
      <c r="L14" s="16"/>
      <c r="M14" s="16"/>
      <c r="N14" s="16"/>
      <c r="O14" s="16"/>
      <c r="P14" s="16"/>
      <c r="Q14" s="15"/>
    </row>
    <row r="15" spans="1:17" s="18" customFormat="1" ht="24" customHeight="1" x14ac:dyDescent="0.25">
      <c r="A15" s="38" t="s">
        <v>457</v>
      </c>
      <c r="B15" s="132"/>
      <c r="C15" s="132"/>
      <c r="D15" s="134"/>
      <c r="E15" s="135"/>
      <c r="F15" s="135"/>
      <c r="G15" s="135"/>
      <c r="H15" s="136"/>
      <c r="I15" s="15"/>
      <c r="J15" s="149" t="s">
        <v>495</v>
      </c>
      <c r="K15" s="149"/>
      <c r="L15" s="149"/>
      <c r="M15" s="149"/>
      <c r="N15" s="149"/>
      <c r="O15" s="149"/>
      <c r="P15" s="149"/>
      <c r="Q15" s="15"/>
    </row>
    <row r="16" spans="1:17" s="18" customFormat="1" ht="13.5" customHeight="1" x14ac:dyDescent="0.25">
      <c r="A16" s="124" t="s">
        <v>1</v>
      </c>
      <c r="B16" s="125"/>
      <c r="C16" s="125"/>
      <c r="D16" s="125"/>
      <c r="E16" s="125"/>
      <c r="F16" s="125"/>
      <c r="G16" s="125"/>
      <c r="H16" s="126"/>
      <c r="I16" s="15"/>
      <c r="J16" s="160"/>
      <c r="K16" s="160"/>
      <c r="L16" s="160"/>
      <c r="M16" s="160"/>
      <c r="N16" s="160"/>
      <c r="O16" s="160"/>
      <c r="P16" s="160"/>
      <c r="Q16" s="15"/>
    </row>
    <row r="17" spans="1:17" s="18" customFormat="1" ht="10.5" customHeight="1" x14ac:dyDescent="0.25">
      <c r="A17" s="127"/>
      <c r="B17" s="128"/>
      <c r="C17" s="128"/>
      <c r="D17" s="128"/>
      <c r="E17" s="128"/>
      <c r="F17" s="128"/>
      <c r="G17" s="128"/>
      <c r="H17" s="129"/>
      <c r="I17" s="15"/>
      <c r="J17" s="159"/>
      <c r="K17" s="159"/>
      <c r="L17" s="159"/>
      <c r="M17" s="159"/>
      <c r="N17" s="159"/>
      <c r="O17" s="159"/>
      <c r="P17" s="159"/>
      <c r="Q17" s="15"/>
    </row>
    <row r="18" spans="1:17" s="18" customFormat="1" x14ac:dyDescent="0.25">
      <c r="A18" s="83" t="s">
        <v>496</v>
      </c>
      <c r="B18" s="84"/>
      <c r="C18" s="84"/>
      <c r="D18" s="111"/>
      <c r="E18" s="111"/>
      <c r="F18" s="111"/>
      <c r="G18" s="111"/>
      <c r="H18" s="120"/>
      <c r="I18" s="15"/>
      <c r="J18" s="141"/>
      <c r="K18" s="141"/>
      <c r="L18" s="141"/>
      <c r="M18" s="141"/>
      <c r="N18" s="141"/>
      <c r="O18" s="141"/>
      <c r="P18" s="141"/>
      <c r="Q18" s="15"/>
    </row>
    <row r="19" spans="1:17" s="18" customFormat="1" hidden="1" x14ac:dyDescent="0.25">
      <c r="A19" s="83"/>
      <c r="B19" s="84"/>
      <c r="C19" s="84"/>
      <c r="D19" s="111"/>
      <c r="E19" s="111"/>
      <c r="F19" s="111"/>
      <c r="G19" s="111"/>
      <c r="H19" s="120"/>
      <c r="I19" s="15"/>
      <c r="J19" s="15"/>
      <c r="K19" s="15"/>
      <c r="L19" s="15"/>
      <c r="M19" s="15"/>
      <c r="N19" s="15"/>
      <c r="O19" s="15"/>
      <c r="P19" s="15"/>
      <c r="Q19" s="15"/>
    </row>
    <row r="20" spans="1:17" s="18" customFormat="1" x14ac:dyDescent="0.25">
      <c r="A20" s="83" t="s">
        <v>39</v>
      </c>
      <c r="B20" s="84"/>
      <c r="C20" s="84"/>
      <c r="D20" s="111"/>
      <c r="E20" s="111"/>
      <c r="F20" s="111"/>
      <c r="G20" s="111"/>
      <c r="H20" s="120"/>
      <c r="I20" s="15"/>
      <c r="J20" s="15"/>
      <c r="K20" s="15"/>
      <c r="L20" s="15"/>
      <c r="M20" s="15"/>
      <c r="N20" s="15"/>
      <c r="O20" s="15"/>
      <c r="P20" s="15"/>
      <c r="Q20" s="15"/>
    </row>
    <row r="21" spans="1:17" s="18" customFormat="1" x14ac:dyDescent="0.25">
      <c r="A21" s="170" t="s">
        <v>497</v>
      </c>
      <c r="B21" s="171"/>
      <c r="C21" s="171"/>
      <c r="D21" s="58"/>
      <c r="E21" s="59"/>
      <c r="F21" s="59"/>
      <c r="G21" s="59"/>
      <c r="H21" s="60"/>
      <c r="I21" s="15"/>
      <c r="J21" s="15"/>
      <c r="K21" s="15"/>
      <c r="L21" s="15"/>
      <c r="M21" s="15"/>
      <c r="N21" s="15"/>
      <c r="O21" s="15"/>
      <c r="P21" s="15"/>
      <c r="Q21" s="15"/>
    </row>
    <row r="22" spans="1:17" s="18" customFormat="1" x14ac:dyDescent="0.25">
      <c r="A22" s="83" t="s">
        <v>479</v>
      </c>
      <c r="B22" s="84"/>
      <c r="C22" s="84"/>
      <c r="D22" s="85"/>
      <c r="E22" s="85"/>
      <c r="F22" s="85"/>
      <c r="G22" s="85"/>
      <c r="H22" s="86"/>
      <c r="I22" s="15"/>
      <c r="J22" s="15"/>
      <c r="K22" s="15"/>
      <c r="L22" s="15"/>
      <c r="M22" s="15"/>
      <c r="N22" s="15"/>
      <c r="O22" s="15"/>
      <c r="P22" s="15"/>
      <c r="Q22" s="15"/>
    </row>
    <row r="23" spans="1:17" s="18" customFormat="1" x14ac:dyDescent="0.25">
      <c r="A23" s="83" t="s">
        <v>498</v>
      </c>
      <c r="B23" s="84"/>
      <c r="C23" s="84"/>
      <c r="D23" s="80"/>
      <c r="E23" s="81"/>
      <c r="F23" s="81"/>
      <c r="G23" s="81"/>
      <c r="H23" s="82"/>
      <c r="I23" s="15"/>
      <c r="J23" s="15"/>
      <c r="K23" s="15"/>
      <c r="L23" s="15"/>
      <c r="M23" s="15"/>
      <c r="N23" s="15"/>
      <c r="O23" s="15"/>
      <c r="P23" s="15"/>
      <c r="Q23" s="15"/>
    </row>
    <row r="24" spans="1:17" s="18" customFormat="1" ht="27.75" customHeight="1" thickBot="1" x14ac:dyDescent="0.3">
      <c r="A24" s="89" t="s">
        <v>499</v>
      </c>
      <c r="B24" s="90"/>
      <c r="C24" s="91"/>
      <c r="D24" s="64" t="s">
        <v>20</v>
      </c>
      <c r="E24" s="65"/>
      <c r="F24" s="65"/>
      <c r="G24" s="65"/>
      <c r="H24" s="66"/>
      <c r="I24" s="15"/>
      <c r="J24" s="15"/>
      <c r="K24" s="15"/>
      <c r="L24" s="15"/>
      <c r="M24" s="15"/>
      <c r="N24" s="15"/>
      <c r="O24" s="15"/>
      <c r="P24" s="15"/>
      <c r="Q24" s="15"/>
    </row>
    <row r="25" spans="1:17" s="18" customFormat="1" ht="21" customHeight="1" thickTop="1" thickBot="1" x14ac:dyDescent="0.3">
      <c r="A25" s="121" t="s">
        <v>2</v>
      </c>
      <c r="B25" s="122"/>
      <c r="C25" s="122"/>
      <c r="D25" s="122"/>
      <c r="E25" s="122"/>
      <c r="F25" s="122"/>
      <c r="G25" s="122"/>
      <c r="H25" s="123"/>
      <c r="I25" s="15"/>
      <c r="J25" s="167" t="s">
        <v>514</v>
      </c>
      <c r="K25" s="167"/>
      <c r="L25" s="167"/>
      <c r="M25" s="167"/>
      <c r="N25" s="167"/>
      <c r="O25" s="167"/>
      <c r="P25" s="167"/>
      <c r="Q25" s="15"/>
    </row>
    <row r="26" spans="1:17" s="18" customFormat="1" ht="24" customHeight="1" thickTop="1" thickBot="1" x14ac:dyDescent="0.3">
      <c r="A26" s="130" t="s">
        <v>3</v>
      </c>
      <c r="B26" s="62"/>
      <c r="C26" s="62"/>
      <c r="D26" s="62"/>
      <c r="E26" s="131"/>
      <c r="F26" s="61" t="s">
        <v>4</v>
      </c>
      <c r="G26" s="62"/>
      <c r="H26" s="63"/>
      <c r="I26" s="15"/>
      <c r="J26" s="167"/>
      <c r="K26" s="167"/>
      <c r="L26" s="167"/>
      <c r="M26" s="167"/>
      <c r="N26" s="167"/>
      <c r="O26" s="167"/>
      <c r="P26" s="167"/>
      <c r="Q26" s="15"/>
    </row>
    <row r="27" spans="1:17" s="18" customFormat="1" ht="24" customHeight="1" thickTop="1" thickBot="1" x14ac:dyDescent="0.3">
      <c r="A27" s="69" t="str">
        <f>IF(H11="Head","SC","Click to choose a Committee / Sub-Committee")</f>
        <v>Click to choose a Committee / Sub-Committee</v>
      </c>
      <c r="B27" s="70"/>
      <c r="C27" s="70"/>
      <c r="D27" s="70"/>
      <c r="E27" s="70"/>
      <c r="F27" s="100" t="str">
        <f>IF(H11="Head","Member","Choose a position")</f>
        <v>Choose a position</v>
      </c>
      <c r="G27" s="101"/>
      <c r="H27" s="102"/>
      <c r="I27" s="17"/>
      <c r="J27" s="167"/>
      <c r="K27" s="167"/>
      <c r="L27" s="167"/>
      <c r="M27" s="167"/>
      <c r="N27" s="167"/>
      <c r="O27" s="167"/>
      <c r="P27" s="167"/>
      <c r="Q27" s="15"/>
    </row>
    <row r="28" spans="1:17" s="18" customFormat="1" ht="21" customHeight="1" thickTop="1" thickBot="1" x14ac:dyDescent="0.3">
      <c r="A28" s="69" t="s">
        <v>5</v>
      </c>
      <c r="B28" s="70"/>
      <c r="C28" s="70"/>
      <c r="D28" s="70"/>
      <c r="E28" s="70"/>
      <c r="F28" s="100" t="s">
        <v>6</v>
      </c>
      <c r="G28" s="101"/>
      <c r="H28" s="102"/>
      <c r="I28" s="17"/>
      <c r="J28" s="167"/>
      <c r="K28" s="167"/>
      <c r="L28" s="167"/>
      <c r="M28" s="167"/>
      <c r="N28" s="167"/>
      <c r="O28" s="167"/>
      <c r="P28" s="167"/>
      <c r="Q28" s="15"/>
    </row>
    <row r="29" spans="1:17" s="18" customFormat="1" ht="20.25" customHeight="1" thickTop="1" thickBot="1" x14ac:dyDescent="0.3">
      <c r="A29" s="69" t="s">
        <v>5</v>
      </c>
      <c r="B29" s="70"/>
      <c r="C29" s="70"/>
      <c r="D29" s="70"/>
      <c r="E29" s="70"/>
      <c r="F29" s="100" t="s">
        <v>6</v>
      </c>
      <c r="G29" s="101"/>
      <c r="H29" s="102"/>
      <c r="I29" s="17"/>
      <c r="J29" s="167"/>
      <c r="K29" s="167"/>
      <c r="L29" s="167"/>
      <c r="M29" s="167"/>
      <c r="N29" s="167"/>
      <c r="O29" s="167"/>
      <c r="P29" s="167"/>
      <c r="Q29" s="15"/>
    </row>
    <row r="30" spans="1:17" s="18" customFormat="1" ht="23.25" customHeight="1" thickTop="1" thickBot="1" x14ac:dyDescent="0.3">
      <c r="A30" s="69" t="s">
        <v>5</v>
      </c>
      <c r="B30" s="70"/>
      <c r="C30" s="70"/>
      <c r="D30" s="70"/>
      <c r="E30" s="70"/>
      <c r="F30" s="100" t="s">
        <v>6</v>
      </c>
      <c r="G30" s="101"/>
      <c r="H30" s="102"/>
      <c r="I30" s="15"/>
      <c r="J30" s="167"/>
      <c r="K30" s="167"/>
      <c r="L30" s="167"/>
      <c r="M30" s="167"/>
      <c r="N30" s="167"/>
      <c r="O30" s="167"/>
      <c r="P30" s="167"/>
      <c r="Q30" s="15"/>
    </row>
    <row r="31" spans="1:17" s="18" customFormat="1" ht="21" customHeight="1" thickTop="1" thickBot="1" x14ac:dyDescent="0.3">
      <c r="A31" s="69" t="s">
        <v>5</v>
      </c>
      <c r="B31" s="70"/>
      <c r="C31" s="70"/>
      <c r="D31" s="70"/>
      <c r="E31" s="70"/>
      <c r="F31" s="100" t="s">
        <v>6</v>
      </c>
      <c r="G31" s="101"/>
      <c r="H31" s="102"/>
      <c r="I31" s="15"/>
      <c r="J31" s="167"/>
      <c r="K31" s="167"/>
      <c r="L31" s="167"/>
      <c r="M31" s="167"/>
      <c r="N31" s="167"/>
      <c r="O31" s="167"/>
      <c r="P31" s="167"/>
      <c r="Q31" s="15"/>
    </row>
    <row r="32" spans="1:17" s="18" customFormat="1" ht="22.5" customHeight="1" thickTop="1" thickBot="1" x14ac:dyDescent="0.3">
      <c r="A32" s="69" t="s">
        <v>5</v>
      </c>
      <c r="B32" s="70"/>
      <c r="C32" s="70"/>
      <c r="D32" s="70"/>
      <c r="E32" s="70"/>
      <c r="F32" s="100" t="s">
        <v>6</v>
      </c>
      <c r="G32" s="101"/>
      <c r="H32" s="102"/>
      <c r="I32" s="15"/>
      <c r="J32" s="167"/>
      <c r="K32" s="167"/>
      <c r="L32" s="167"/>
      <c r="M32" s="167"/>
      <c r="N32" s="167"/>
      <c r="O32" s="167"/>
      <c r="P32" s="167"/>
      <c r="Q32" s="15"/>
    </row>
    <row r="33" spans="1:17" s="18" customFormat="1" ht="21.75" customHeight="1" thickTop="1" thickBot="1" x14ac:dyDescent="0.3">
      <c r="A33" s="69" t="s">
        <v>5</v>
      </c>
      <c r="B33" s="70"/>
      <c r="C33" s="70"/>
      <c r="D33" s="70"/>
      <c r="E33" s="70"/>
      <c r="F33" s="100" t="s">
        <v>6</v>
      </c>
      <c r="G33" s="101"/>
      <c r="H33" s="102"/>
      <c r="I33" s="15"/>
      <c r="J33" s="167"/>
      <c r="K33" s="167"/>
      <c r="L33" s="167"/>
      <c r="M33" s="167"/>
      <c r="N33" s="167"/>
      <c r="O33" s="167"/>
      <c r="P33" s="167"/>
      <c r="Q33" s="15"/>
    </row>
    <row r="34" spans="1:17" s="18" customFormat="1" ht="21.75" customHeight="1" thickTop="1" thickBot="1" x14ac:dyDescent="0.3">
      <c r="A34" s="103" t="s">
        <v>5</v>
      </c>
      <c r="B34" s="104"/>
      <c r="C34" s="104"/>
      <c r="D34" s="104"/>
      <c r="E34" s="104"/>
      <c r="F34" s="105" t="s">
        <v>6</v>
      </c>
      <c r="G34" s="106"/>
      <c r="H34" s="107"/>
      <c r="I34" s="15"/>
      <c r="J34" s="167"/>
      <c r="K34" s="167"/>
      <c r="L34" s="167"/>
      <c r="M34" s="167"/>
      <c r="N34" s="167"/>
      <c r="O34" s="167"/>
      <c r="P34" s="167"/>
      <c r="Q34" s="15"/>
    </row>
    <row r="35" spans="1:17" s="18" customFormat="1" ht="24.75" customHeight="1" thickTop="1" x14ac:dyDescent="0.25">
      <c r="A35" s="71" t="s">
        <v>503</v>
      </c>
      <c r="B35" s="72"/>
      <c r="C35" s="72"/>
      <c r="D35" s="72"/>
      <c r="E35" s="72"/>
      <c r="F35" s="72"/>
      <c r="G35" s="72"/>
      <c r="H35" s="73"/>
      <c r="I35" s="15"/>
      <c r="J35" s="15"/>
      <c r="K35" s="15"/>
      <c r="L35" s="15"/>
      <c r="M35" s="15"/>
      <c r="N35" s="15"/>
      <c r="O35" s="15"/>
      <c r="P35" s="15"/>
      <c r="Q35" s="15"/>
    </row>
    <row r="36" spans="1:17" s="18" customFormat="1" ht="25.5" customHeight="1" x14ac:dyDescent="0.25">
      <c r="A36" s="74"/>
      <c r="B36" s="75"/>
      <c r="C36" s="75"/>
      <c r="D36" s="75"/>
      <c r="E36" s="75"/>
      <c r="F36" s="75"/>
      <c r="G36" s="75"/>
      <c r="H36" s="76"/>
      <c r="I36" s="15"/>
      <c r="J36" s="15"/>
      <c r="K36" s="15"/>
      <c r="L36" s="15"/>
      <c r="M36" s="15"/>
      <c r="N36" s="15"/>
      <c r="O36" s="15"/>
      <c r="P36" s="15"/>
      <c r="Q36" s="15"/>
    </row>
    <row r="37" spans="1:17" s="18" customFormat="1" x14ac:dyDescent="0.25">
      <c r="A37" s="74"/>
      <c r="B37" s="75"/>
      <c r="C37" s="75"/>
      <c r="D37" s="75"/>
      <c r="E37" s="75"/>
      <c r="F37" s="75"/>
      <c r="G37" s="75"/>
      <c r="H37" s="76"/>
      <c r="I37" s="15"/>
      <c r="J37" s="15"/>
      <c r="K37" s="15"/>
      <c r="L37" s="15"/>
      <c r="M37" s="15"/>
      <c r="N37" s="15"/>
      <c r="O37" s="15"/>
      <c r="P37" s="15"/>
      <c r="Q37" s="15"/>
    </row>
    <row r="38" spans="1:17" s="18" customFormat="1" ht="11.25" customHeight="1" thickBot="1" x14ac:dyDescent="0.3">
      <c r="A38" s="74"/>
      <c r="B38" s="75"/>
      <c r="C38" s="75"/>
      <c r="D38" s="75"/>
      <c r="E38" s="75"/>
      <c r="F38" s="75"/>
      <c r="G38" s="75"/>
      <c r="H38" s="76"/>
      <c r="I38" s="15"/>
      <c r="J38" s="15"/>
      <c r="K38" s="15"/>
      <c r="L38" s="15"/>
      <c r="M38" s="15"/>
      <c r="N38" s="15"/>
      <c r="O38" s="15"/>
      <c r="P38" s="15"/>
      <c r="Q38" s="15"/>
    </row>
    <row r="39" spans="1:17" s="18" customFormat="1" ht="9" hidden="1" customHeight="1" thickBot="1" x14ac:dyDescent="0.3">
      <c r="A39" s="74"/>
      <c r="B39" s="75"/>
      <c r="C39" s="75"/>
      <c r="D39" s="75"/>
      <c r="E39" s="75"/>
      <c r="F39" s="75"/>
      <c r="G39" s="75"/>
      <c r="H39" s="76"/>
      <c r="I39" s="15"/>
      <c r="J39" s="15"/>
      <c r="K39" s="15"/>
      <c r="L39" s="15"/>
      <c r="M39" s="15"/>
      <c r="N39" s="15"/>
      <c r="O39" s="15"/>
      <c r="P39" s="15"/>
      <c r="Q39" s="15"/>
    </row>
    <row r="40" spans="1:17" s="18" customFormat="1" ht="10.9" hidden="1" customHeight="1" thickBot="1" x14ac:dyDescent="0.3">
      <c r="A40" s="74"/>
      <c r="B40" s="75"/>
      <c r="C40" s="75"/>
      <c r="D40" s="75"/>
      <c r="E40" s="75"/>
      <c r="F40" s="75"/>
      <c r="G40" s="75"/>
      <c r="H40" s="76"/>
      <c r="I40" s="15"/>
      <c r="J40" s="15"/>
      <c r="K40" s="15"/>
      <c r="L40" s="15"/>
      <c r="M40" s="15"/>
      <c r="N40" s="15"/>
      <c r="O40" s="15"/>
      <c r="P40" s="15"/>
      <c r="Q40" s="15"/>
    </row>
    <row r="41" spans="1:17" s="18" customFormat="1" ht="15.75" hidden="1" thickBot="1" x14ac:dyDescent="0.3">
      <c r="A41" s="74"/>
      <c r="B41" s="75"/>
      <c r="C41" s="75"/>
      <c r="D41" s="75"/>
      <c r="E41" s="75"/>
      <c r="F41" s="75"/>
      <c r="G41" s="75"/>
      <c r="H41" s="76"/>
      <c r="I41" s="15"/>
      <c r="J41" s="15"/>
      <c r="K41" s="15"/>
      <c r="L41" s="15"/>
      <c r="M41" s="15"/>
      <c r="N41" s="15"/>
      <c r="O41" s="15"/>
      <c r="P41" s="15"/>
      <c r="Q41" s="15"/>
    </row>
    <row r="42" spans="1:17" s="18" customFormat="1" ht="8.65" hidden="1" customHeight="1" thickBot="1" x14ac:dyDescent="0.3">
      <c r="A42" s="74"/>
      <c r="B42" s="75"/>
      <c r="C42" s="75"/>
      <c r="D42" s="75"/>
      <c r="E42" s="75"/>
      <c r="F42" s="75"/>
      <c r="G42" s="75"/>
      <c r="H42" s="76"/>
      <c r="I42" s="15"/>
      <c r="J42" s="15"/>
      <c r="K42" s="15"/>
      <c r="L42" s="15"/>
      <c r="M42" s="15"/>
      <c r="N42" s="15"/>
      <c r="O42" s="15"/>
      <c r="P42" s="15"/>
      <c r="Q42" s="15"/>
    </row>
    <row r="43" spans="1:17" s="18" customFormat="1" ht="15.75" hidden="1" thickBot="1" x14ac:dyDescent="0.3">
      <c r="A43" s="74"/>
      <c r="B43" s="75"/>
      <c r="C43" s="75"/>
      <c r="D43" s="75"/>
      <c r="E43" s="75"/>
      <c r="F43" s="75"/>
      <c r="G43" s="75"/>
      <c r="H43" s="76"/>
      <c r="I43" s="15"/>
      <c r="J43" s="15"/>
      <c r="K43" s="15"/>
      <c r="L43" s="15"/>
      <c r="M43" s="15"/>
      <c r="N43" s="15"/>
      <c r="O43" s="15"/>
      <c r="P43" s="15"/>
      <c r="Q43" s="15"/>
    </row>
    <row r="44" spans="1:17" s="18" customFormat="1" ht="22.5" hidden="1" customHeight="1" thickBot="1" x14ac:dyDescent="0.3">
      <c r="A44" s="74"/>
      <c r="B44" s="75"/>
      <c r="C44" s="75"/>
      <c r="D44" s="75"/>
      <c r="E44" s="75"/>
      <c r="F44" s="75"/>
      <c r="G44" s="75"/>
      <c r="H44" s="76"/>
      <c r="I44" s="15"/>
      <c r="J44" s="15"/>
      <c r="K44" s="15"/>
      <c r="L44" s="15"/>
      <c r="M44" s="15"/>
      <c r="N44" s="15"/>
      <c r="O44" s="15"/>
      <c r="P44" s="15"/>
      <c r="Q44" s="15"/>
    </row>
    <row r="45" spans="1:17" s="18" customFormat="1" ht="15.75" hidden="1" thickBot="1" x14ac:dyDescent="0.3">
      <c r="A45" s="74"/>
      <c r="B45" s="75"/>
      <c r="C45" s="75"/>
      <c r="D45" s="75"/>
      <c r="E45" s="75"/>
      <c r="F45" s="75"/>
      <c r="G45" s="75"/>
      <c r="H45" s="76"/>
      <c r="I45" s="15"/>
      <c r="J45" s="15"/>
      <c r="K45" s="15"/>
      <c r="L45" s="15"/>
      <c r="M45" s="15"/>
      <c r="N45" s="15"/>
      <c r="O45" s="15"/>
      <c r="P45" s="15"/>
      <c r="Q45" s="15"/>
    </row>
    <row r="46" spans="1:17" s="18" customFormat="1" ht="4.5" hidden="1" customHeight="1" thickBot="1" x14ac:dyDescent="0.3">
      <c r="A46" s="77"/>
      <c r="B46" s="78"/>
      <c r="C46" s="78"/>
      <c r="D46" s="78"/>
      <c r="E46" s="78"/>
      <c r="F46" s="78"/>
      <c r="G46" s="78"/>
      <c r="H46" s="79"/>
      <c r="I46" s="15"/>
      <c r="J46" s="15"/>
      <c r="K46" s="15"/>
      <c r="L46" s="15"/>
      <c r="M46" s="15"/>
      <c r="N46" s="15"/>
      <c r="O46" s="15"/>
      <c r="P46" s="15"/>
      <c r="Q46" s="15"/>
    </row>
    <row r="47" spans="1:17" s="18" customFormat="1" ht="15" customHeight="1" thickBot="1" x14ac:dyDescent="0.3">
      <c r="A47" s="92" t="s">
        <v>500</v>
      </c>
      <c r="B47" s="93"/>
      <c r="C47" s="93"/>
      <c r="D47" s="94"/>
      <c r="E47" s="95" t="s">
        <v>37</v>
      </c>
      <c r="F47" s="96"/>
      <c r="G47" s="96"/>
      <c r="H47" s="97"/>
      <c r="I47" s="15"/>
      <c r="J47" s="15"/>
      <c r="K47" s="15"/>
      <c r="L47" s="15"/>
      <c r="M47" s="15"/>
      <c r="N47" s="15"/>
      <c r="O47" s="15"/>
      <c r="P47" s="15"/>
      <c r="Q47" s="15"/>
    </row>
    <row r="48" spans="1:17" s="18" customFormat="1" ht="3" hidden="1" customHeight="1" thickBot="1" x14ac:dyDescent="0.3">
      <c r="A48" s="116"/>
      <c r="B48" s="117"/>
      <c r="C48" s="117"/>
      <c r="D48" s="117"/>
      <c r="E48" s="117"/>
      <c r="F48" s="117"/>
      <c r="G48" s="117"/>
      <c r="H48" s="118"/>
      <c r="I48" s="15"/>
      <c r="J48" s="15"/>
      <c r="K48" s="15"/>
      <c r="L48" s="15"/>
      <c r="M48" s="15"/>
      <c r="N48" s="15"/>
      <c r="O48" s="15"/>
      <c r="P48" s="15"/>
      <c r="Q48" s="15"/>
    </row>
    <row r="49" spans="1:17" s="18" customFormat="1" ht="1.5" hidden="1" customHeight="1" x14ac:dyDescent="0.25">
      <c r="A49" s="112"/>
      <c r="B49" s="113"/>
      <c r="C49" s="113"/>
      <c r="D49" s="113"/>
      <c r="E49" s="113"/>
      <c r="F49" s="113"/>
      <c r="G49" s="113"/>
      <c r="H49" s="114"/>
      <c r="I49" s="15"/>
      <c r="J49" s="15"/>
      <c r="K49" s="15"/>
      <c r="L49" s="15"/>
      <c r="M49" s="15"/>
      <c r="N49" s="15"/>
      <c r="O49" s="15"/>
      <c r="P49" s="15"/>
      <c r="Q49" s="15"/>
    </row>
    <row r="50" spans="1:17" s="18" customFormat="1" ht="5.25" hidden="1" customHeight="1" x14ac:dyDescent="0.25">
      <c r="A50" s="162"/>
      <c r="B50" s="163"/>
      <c r="C50" s="163"/>
      <c r="D50" s="163"/>
      <c r="E50" s="163"/>
      <c r="F50" s="163"/>
      <c r="G50" s="163"/>
      <c r="H50" s="164"/>
      <c r="I50" s="15"/>
      <c r="J50" s="15"/>
      <c r="K50" s="15"/>
      <c r="L50" s="15"/>
      <c r="M50" s="15"/>
      <c r="N50" s="15"/>
      <c r="O50" s="15"/>
      <c r="P50" s="15"/>
      <c r="Q50" s="15"/>
    </row>
    <row r="51" spans="1:17" s="18" customFormat="1" ht="6.75" hidden="1" customHeight="1" x14ac:dyDescent="0.25">
      <c r="A51" s="116"/>
      <c r="B51" s="117"/>
      <c r="C51" s="117"/>
      <c r="D51" s="117"/>
      <c r="E51" s="117"/>
      <c r="F51" s="117"/>
      <c r="G51" s="117"/>
      <c r="H51" s="118"/>
      <c r="I51" s="15"/>
      <c r="J51" s="15"/>
      <c r="K51" s="15"/>
      <c r="L51" s="15"/>
      <c r="M51" s="15"/>
      <c r="N51" s="15"/>
      <c r="O51" s="15"/>
      <c r="P51" s="15"/>
      <c r="Q51" s="15"/>
    </row>
    <row r="52" spans="1:17" s="18" customFormat="1" ht="31.5" customHeight="1" x14ac:dyDescent="0.25">
      <c r="A52" s="115" t="s">
        <v>502</v>
      </c>
      <c r="B52" s="108"/>
      <c r="C52" s="108"/>
      <c r="D52" s="108"/>
      <c r="E52" s="108" t="s">
        <v>501</v>
      </c>
      <c r="F52" s="108"/>
      <c r="G52" s="108"/>
      <c r="H52" s="109"/>
      <c r="I52" s="15"/>
      <c r="J52" s="15"/>
      <c r="K52" s="15"/>
      <c r="L52" s="15"/>
      <c r="M52" s="15"/>
      <c r="N52" s="15"/>
      <c r="O52" s="15"/>
      <c r="P52" s="15"/>
      <c r="Q52" s="15"/>
    </row>
    <row r="53" spans="1:17" s="18" customFormat="1" x14ac:dyDescent="0.25">
      <c r="A53" s="110"/>
      <c r="B53" s="111"/>
      <c r="C53" s="111"/>
      <c r="D53" s="111"/>
      <c r="E53" s="98"/>
      <c r="F53" s="98"/>
      <c r="G53" s="98"/>
      <c r="H53" s="99"/>
      <c r="I53" s="15"/>
      <c r="J53" s="15"/>
      <c r="K53" s="15"/>
      <c r="L53" s="15"/>
      <c r="M53" s="15"/>
      <c r="N53" s="15"/>
      <c r="O53" s="15"/>
      <c r="P53" s="15"/>
      <c r="Q53" s="15"/>
    </row>
    <row r="54" spans="1:17" s="18" customFormat="1" x14ac:dyDescent="0.25">
      <c r="A54" s="110"/>
      <c r="B54" s="111"/>
      <c r="C54" s="111"/>
      <c r="D54" s="111"/>
      <c r="E54" s="98"/>
      <c r="F54" s="98"/>
      <c r="G54" s="98"/>
      <c r="H54" s="99"/>
      <c r="I54" s="15"/>
      <c r="J54" s="15"/>
      <c r="K54" s="15"/>
      <c r="L54" s="15"/>
      <c r="M54" s="15"/>
      <c r="N54" s="15"/>
      <c r="O54" s="15"/>
      <c r="P54" s="15"/>
      <c r="Q54" s="15"/>
    </row>
    <row r="55" spans="1:17" s="18" customFormat="1" ht="15.75" thickBot="1" x14ac:dyDescent="0.3">
      <c r="A55" s="87"/>
      <c r="B55" s="88"/>
      <c r="C55" s="88"/>
      <c r="D55" s="88"/>
      <c r="E55" s="67"/>
      <c r="F55" s="67"/>
      <c r="G55" s="67"/>
      <c r="H55" s="68"/>
      <c r="I55" s="15"/>
      <c r="J55" s="15"/>
      <c r="K55" s="15"/>
      <c r="L55" s="15"/>
      <c r="M55" s="15"/>
      <c r="N55" s="15"/>
      <c r="O55" s="15"/>
      <c r="P55" s="15"/>
      <c r="Q55" s="15"/>
    </row>
    <row r="56" spans="1:17" s="18" customFormat="1" ht="13.5" customHeight="1" x14ac:dyDescent="0.25">
      <c r="A56" s="43" t="s">
        <v>509</v>
      </c>
      <c r="B56" s="44"/>
      <c r="C56" s="44"/>
      <c r="D56" s="44"/>
      <c r="E56" s="44"/>
      <c r="F56" s="44"/>
      <c r="G56" s="44"/>
      <c r="H56" s="45"/>
      <c r="I56" s="15"/>
      <c r="J56" s="15"/>
      <c r="K56" s="15"/>
      <c r="L56" s="15"/>
      <c r="M56" s="15"/>
      <c r="N56" s="15"/>
      <c r="O56" s="15"/>
      <c r="P56" s="15"/>
      <c r="Q56" s="15"/>
    </row>
    <row r="57" spans="1:17" s="18" customFormat="1" ht="23.25" customHeight="1" thickBot="1" x14ac:dyDescent="0.3">
      <c r="A57" s="46" t="s">
        <v>510</v>
      </c>
      <c r="B57" s="47"/>
      <c r="C57" s="47"/>
      <c r="D57" s="47"/>
      <c r="E57" s="47"/>
      <c r="F57" s="47"/>
      <c r="G57" s="47"/>
      <c r="H57" s="48"/>
      <c r="I57" s="15"/>
      <c r="J57" s="15"/>
      <c r="K57" s="15"/>
      <c r="L57" s="15"/>
      <c r="M57" s="15"/>
      <c r="N57" s="15"/>
      <c r="O57" s="15"/>
      <c r="P57" s="15"/>
      <c r="Q57" s="15"/>
    </row>
    <row r="58" spans="1:17" s="18" customFormat="1" x14ac:dyDescent="0.25">
      <c r="A58" s="49"/>
      <c r="B58" s="50"/>
      <c r="C58" s="50"/>
      <c r="D58" s="50"/>
      <c r="E58" s="50"/>
      <c r="F58" s="50"/>
      <c r="G58" s="50"/>
      <c r="H58" s="51"/>
      <c r="I58" s="15"/>
      <c r="J58" s="15"/>
      <c r="K58" s="15"/>
      <c r="L58" s="15"/>
      <c r="M58" s="15"/>
      <c r="N58" s="15"/>
      <c r="O58" s="15"/>
      <c r="P58" s="15"/>
      <c r="Q58" s="15"/>
    </row>
    <row r="59" spans="1:17" s="18" customFormat="1" x14ac:dyDescent="0.25">
      <c r="A59" s="52"/>
      <c r="B59" s="53"/>
      <c r="C59" s="53"/>
      <c r="D59" s="53"/>
      <c r="E59" s="53"/>
      <c r="F59" s="53"/>
      <c r="G59" s="53"/>
      <c r="H59" s="54"/>
      <c r="I59" s="15"/>
      <c r="J59" s="15"/>
      <c r="K59" s="15"/>
      <c r="L59" s="15"/>
      <c r="M59" s="15"/>
      <c r="N59" s="15"/>
      <c r="O59" s="15"/>
      <c r="P59" s="15"/>
      <c r="Q59" s="15"/>
    </row>
    <row r="60" spans="1:17" s="18" customFormat="1" x14ac:dyDescent="0.25">
      <c r="A60" s="52"/>
      <c r="B60" s="53"/>
      <c r="C60" s="53"/>
      <c r="D60" s="53"/>
      <c r="E60" s="53"/>
      <c r="F60" s="53"/>
      <c r="G60" s="53"/>
      <c r="H60" s="54"/>
      <c r="I60" s="15"/>
      <c r="J60" s="15"/>
      <c r="K60" s="15"/>
      <c r="L60" s="15"/>
      <c r="M60" s="15"/>
      <c r="N60" s="15"/>
      <c r="O60" s="15"/>
      <c r="P60" s="15"/>
      <c r="Q60" s="15"/>
    </row>
    <row r="61" spans="1:17" s="18" customFormat="1" x14ac:dyDescent="0.25">
      <c r="A61" s="52"/>
      <c r="B61" s="53"/>
      <c r="C61" s="53"/>
      <c r="D61" s="53"/>
      <c r="E61" s="53"/>
      <c r="F61" s="53"/>
      <c r="G61" s="53"/>
      <c r="H61" s="54"/>
      <c r="I61" s="15"/>
      <c r="J61" s="15"/>
      <c r="K61" s="15"/>
      <c r="L61" s="15"/>
      <c r="M61" s="15"/>
      <c r="N61" s="15"/>
      <c r="O61" s="15"/>
      <c r="P61" s="15"/>
      <c r="Q61" s="15"/>
    </row>
    <row r="62" spans="1:17" s="18" customFormat="1" x14ac:dyDescent="0.25">
      <c r="A62" s="52"/>
      <c r="B62" s="53"/>
      <c r="C62" s="53"/>
      <c r="D62" s="53"/>
      <c r="E62" s="53"/>
      <c r="F62" s="53"/>
      <c r="G62" s="53"/>
      <c r="H62" s="54"/>
      <c r="I62" s="15"/>
      <c r="J62" s="15"/>
      <c r="K62" s="15"/>
      <c r="L62" s="15"/>
      <c r="M62" s="15"/>
      <c r="N62" s="15"/>
      <c r="O62" s="15"/>
      <c r="P62" s="15"/>
      <c r="Q62" s="15"/>
    </row>
    <row r="63" spans="1:17" s="18" customFormat="1" x14ac:dyDescent="0.25">
      <c r="A63" s="52"/>
      <c r="B63" s="53"/>
      <c r="C63" s="53"/>
      <c r="D63" s="53"/>
      <c r="E63" s="53"/>
      <c r="F63" s="53"/>
      <c r="G63" s="53"/>
      <c r="H63" s="54"/>
      <c r="I63" s="15"/>
      <c r="J63" s="15"/>
      <c r="K63" s="15"/>
      <c r="L63" s="15"/>
      <c r="M63" s="15"/>
      <c r="N63" s="15"/>
      <c r="O63" s="15"/>
      <c r="P63" s="15"/>
      <c r="Q63" s="15"/>
    </row>
    <row r="64" spans="1:17" s="18" customFormat="1" x14ac:dyDescent="0.25">
      <c r="A64" s="52"/>
      <c r="B64" s="53"/>
      <c r="C64" s="53"/>
      <c r="D64" s="53"/>
      <c r="E64" s="53"/>
      <c r="F64" s="53"/>
      <c r="G64" s="53"/>
      <c r="H64" s="54"/>
      <c r="I64" s="15"/>
      <c r="J64" s="15"/>
      <c r="K64" s="15"/>
      <c r="L64" s="15"/>
      <c r="M64" s="15"/>
      <c r="N64" s="15"/>
      <c r="O64" s="15"/>
      <c r="P64" s="15"/>
      <c r="Q64" s="15"/>
    </row>
    <row r="65" spans="1:17" s="18" customFormat="1" ht="15.75" thickBot="1" x14ac:dyDescent="0.3">
      <c r="A65" s="55"/>
      <c r="B65" s="56"/>
      <c r="C65" s="56"/>
      <c r="D65" s="56"/>
      <c r="E65" s="56"/>
      <c r="F65" s="56"/>
      <c r="G65" s="56"/>
      <c r="H65" s="57"/>
      <c r="I65" s="15"/>
      <c r="J65" s="15"/>
      <c r="K65" s="15"/>
      <c r="L65" s="15"/>
      <c r="M65" s="15"/>
      <c r="N65" s="15"/>
      <c r="O65" s="15"/>
      <c r="P65" s="15"/>
      <c r="Q65" s="15"/>
    </row>
    <row r="66" spans="1:17" s="18" customFormat="1" x14ac:dyDescent="0.25">
      <c r="A66" s="19"/>
      <c r="B66" s="19"/>
      <c r="C66" s="19"/>
      <c r="D66" s="19"/>
      <c r="E66" s="19"/>
      <c r="F66" s="19"/>
      <c r="G66" s="19"/>
      <c r="H66" s="19"/>
      <c r="I66" s="15"/>
      <c r="J66" s="15"/>
      <c r="K66" s="15"/>
      <c r="L66" s="15"/>
      <c r="M66" s="15"/>
      <c r="N66" s="15"/>
      <c r="O66" s="15"/>
      <c r="P66" s="15"/>
      <c r="Q66" s="15"/>
    </row>
    <row r="67" spans="1:17" s="18" customFormat="1" x14ac:dyDescent="0.25">
      <c r="A67" s="19"/>
      <c r="B67" s="19"/>
      <c r="C67" s="19"/>
      <c r="D67" s="19"/>
      <c r="E67" s="19"/>
      <c r="F67" s="19"/>
      <c r="G67" s="19"/>
      <c r="H67" s="19"/>
      <c r="I67" s="15"/>
      <c r="J67" s="15"/>
      <c r="K67" s="15"/>
      <c r="L67" s="15"/>
      <c r="M67" s="15"/>
      <c r="N67" s="15"/>
      <c r="O67" s="15"/>
      <c r="P67" s="15"/>
      <c r="Q67" s="15"/>
    </row>
    <row r="68" spans="1:17" s="18" customFormat="1" x14ac:dyDescent="0.25">
      <c r="A68" s="19"/>
      <c r="B68" s="19"/>
      <c r="C68" s="19"/>
      <c r="D68" s="19"/>
      <c r="E68" s="19"/>
      <c r="F68" s="19"/>
      <c r="G68" s="19"/>
      <c r="H68" s="19"/>
      <c r="I68" s="15"/>
      <c r="J68" s="15"/>
      <c r="K68" s="15"/>
      <c r="L68" s="15"/>
      <c r="M68" s="15"/>
      <c r="N68" s="15"/>
      <c r="O68" s="15"/>
      <c r="P68" s="15"/>
      <c r="Q68" s="15"/>
    </row>
    <row r="69" spans="1:17" s="18" customFormat="1" x14ac:dyDescent="0.25">
      <c r="A69" s="19"/>
      <c r="B69" s="19"/>
      <c r="C69" s="19"/>
      <c r="D69" s="19"/>
      <c r="E69" s="19"/>
      <c r="F69" s="19"/>
      <c r="G69" s="19"/>
      <c r="H69" s="19"/>
      <c r="I69" s="15"/>
      <c r="J69" s="15"/>
      <c r="K69" s="15"/>
      <c r="L69" s="15"/>
      <c r="M69" s="15"/>
      <c r="N69" s="15"/>
      <c r="O69" s="15"/>
      <c r="P69" s="15"/>
      <c r="Q69" s="15"/>
    </row>
    <row r="70" spans="1:17" s="18" customFormat="1" x14ac:dyDescent="0.25">
      <c r="A70" s="19"/>
      <c r="B70" s="19"/>
      <c r="C70" s="19"/>
      <c r="D70" s="19"/>
      <c r="E70" s="19"/>
      <c r="F70" s="19"/>
      <c r="G70" s="19"/>
      <c r="H70" s="19"/>
      <c r="I70" s="15"/>
      <c r="J70" s="15"/>
      <c r="K70" s="15"/>
      <c r="L70" s="15"/>
      <c r="M70" s="15"/>
      <c r="N70" s="15"/>
      <c r="O70" s="15"/>
      <c r="P70" s="15"/>
      <c r="Q70" s="15"/>
    </row>
    <row r="71" spans="1:17" s="18" customFormat="1" x14ac:dyDescent="0.25">
      <c r="A71" s="19"/>
      <c r="B71" s="19"/>
      <c r="C71" s="19"/>
      <c r="D71" s="19"/>
      <c r="E71" s="19"/>
      <c r="F71" s="19"/>
      <c r="G71" s="19"/>
      <c r="H71" s="19"/>
      <c r="I71" s="15"/>
      <c r="J71" s="15"/>
      <c r="K71" s="15"/>
      <c r="L71" s="15"/>
      <c r="M71" s="15"/>
      <c r="N71" s="15"/>
      <c r="O71" s="15"/>
      <c r="P71" s="15"/>
      <c r="Q71" s="15"/>
    </row>
    <row r="72" spans="1:17" s="18" customFormat="1" x14ac:dyDescent="0.25">
      <c r="A72" s="19"/>
      <c r="B72" s="19"/>
      <c r="C72" s="19"/>
      <c r="D72" s="19"/>
      <c r="E72" s="19"/>
      <c r="F72" s="19"/>
      <c r="G72" s="19"/>
      <c r="H72" s="19"/>
      <c r="I72" s="15"/>
      <c r="J72" s="15"/>
      <c r="K72" s="15"/>
      <c r="L72" s="15"/>
      <c r="M72" s="15"/>
      <c r="N72" s="15"/>
      <c r="O72" s="15"/>
      <c r="P72" s="15"/>
      <c r="Q72" s="15"/>
    </row>
    <row r="73" spans="1:17" s="18" customFormat="1" x14ac:dyDescent="0.25">
      <c r="A73" s="19"/>
      <c r="B73" s="19"/>
      <c r="C73" s="19"/>
      <c r="D73" s="19"/>
      <c r="E73" s="19"/>
      <c r="F73" s="19"/>
      <c r="G73" s="19"/>
      <c r="H73" s="19"/>
      <c r="I73" s="15"/>
      <c r="J73" s="15"/>
      <c r="K73" s="15"/>
      <c r="L73" s="15"/>
      <c r="M73" s="15"/>
      <c r="N73" s="15"/>
      <c r="O73" s="15"/>
      <c r="P73" s="15"/>
      <c r="Q73" s="15"/>
    </row>
    <row r="74" spans="1:17" s="18" customFormat="1" x14ac:dyDescent="0.25">
      <c r="A74" s="19"/>
      <c r="B74" s="19"/>
      <c r="C74" s="19"/>
      <c r="D74" s="19"/>
      <c r="E74" s="19"/>
      <c r="F74" s="19"/>
      <c r="G74" s="19"/>
      <c r="H74" s="19"/>
      <c r="I74" s="15"/>
      <c r="J74" s="15"/>
      <c r="K74" s="15"/>
      <c r="L74" s="15"/>
      <c r="M74" s="15"/>
      <c r="N74" s="15"/>
      <c r="O74" s="15"/>
      <c r="P74" s="15"/>
      <c r="Q74" s="15"/>
    </row>
    <row r="75" spans="1:17" s="18" customFormat="1" x14ac:dyDescent="0.25">
      <c r="A75" s="19"/>
      <c r="B75" s="19"/>
      <c r="C75" s="19"/>
      <c r="D75" s="19"/>
      <c r="E75" s="19"/>
      <c r="F75" s="19"/>
      <c r="G75" s="19"/>
      <c r="H75" s="19"/>
      <c r="I75" s="15"/>
      <c r="J75" s="15"/>
      <c r="K75" s="15"/>
      <c r="L75" s="15"/>
      <c r="M75" s="15"/>
      <c r="N75" s="15"/>
      <c r="O75" s="15"/>
      <c r="P75" s="15"/>
      <c r="Q75" s="15"/>
    </row>
    <row r="76" spans="1:17" s="18" customFormat="1" x14ac:dyDescent="0.25">
      <c r="A76" s="19"/>
      <c r="B76" s="19"/>
      <c r="C76" s="19"/>
      <c r="D76" s="19"/>
      <c r="E76" s="19"/>
      <c r="F76" s="19"/>
      <c r="G76" s="19"/>
      <c r="H76" s="19"/>
      <c r="I76" s="15"/>
      <c r="J76" s="15"/>
      <c r="K76" s="15"/>
      <c r="L76" s="15"/>
      <c r="M76" s="15"/>
      <c r="N76" s="15"/>
      <c r="O76" s="15"/>
      <c r="P76" s="15"/>
      <c r="Q76" s="15"/>
    </row>
    <row r="77" spans="1:17" s="18" customFormat="1" x14ac:dyDescent="0.25">
      <c r="A77" s="19"/>
      <c r="B77" s="19"/>
      <c r="C77" s="19"/>
      <c r="D77" s="19"/>
      <c r="E77" s="19"/>
      <c r="F77" s="19"/>
      <c r="G77" s="19"/>
      <c r="H77" s="19"/>
      <c r="I77" s="15"/>
      <c r="J77" s="15"/>
      <c r="K77" s="15"/>
      <c r="L77" s="15"/>
      <c r="M77" s="15"/>
      <c r="N77" s="15"/>
      <c r="O77" s="15"/>
      <c r="P77" s="15"/>
      <c r="Q77" s="15"/>
    </row>
    <row r="78" spans="1:17" s="18" customFormat="1" x14ac:dyDescent="0.25">
      <c r="A78" s="19"/>
      <c r="B78" s="19"/>
      <c r="C78" s="19"/>
      <c r="D78" s="19"/>
      <c r="E78" s="19"/>
      <c r="F78" s="19"/>
      <c r="G78" s="19"/>
      <c r="H78" s="19"/>
      <c r="I78" s="15"/>
      <c r="J78" s="15"/>
      <c r="K78" s="15"/>
      <c r="L78" s="15"/>
      <c r="M78" s="15"/>
      <c r="N78" s="15"/>
      <c r="O78" s="15"/>
      <c r="P78" s="15"/>
      <c r="Q78" s="15"/>
    </row>
    <row r="79" spans="1:17" s="18" customFormat="1" x14ac:dyDescent="0.25">
      <c r="A79" s="19"/>
      <c r="B79" s="19"/>
      <c r="C79" s="19"/>
      <c r="D79" s="19"/>
      <c r="E79" s="19"/>
      <c r="F79" s="19"/>
      <c r="G79" s="19"/>
      <c r="H79" s="19"/>
    </row>
    <row r="80" spans="1:17" s="18" customFormat="1" x14ac:dyDescent="0.25">
      <c r="A80" s="19"/>
      <c r="B80" s="19"/>
      <c r="C80" s="19"/>
      <c r="D80" s="19"/>
      <c r="E80" s="19"/>
      <c r="F80" s="19"/>
      <c r="G80" s="19"/>
      <c r="H80" s="19"/>
    </row>
    <row r="81" spans="1:8" s="18" customFormat="1" x14ac:dyDescent="0.25">
      <c r="A81" s="19"/>
      <c r="B81" s="19"/>
      <c r="C81" s="19"/>
      <c r="D81" s="19"/>
      <c r="E81" s="19"/>
      <c r="F81" s="19"/>
      <c r="G81" s="19"/>
      <c r="H81" s="19"/>
    </row>
    <row r="82" spans="1:8" s="18" customFormat="1" x14ac:dyDescent="0.25"/>
    <row r="83" spans="1:8" s="18" customFormat="1" x14ac:dyDescent="0.25"/>
    <row r="84" spans="1:8" s="18" customFormat="1" x14ac:dyDescent="0.25"/>
    <row r="85" spans="1:8" s="18" customFormat="1" x14ac:dyDescent="0.25"/>
    <row r="86" spans="1:8" s="18" customFormat="1" x14ac:dyDescent="0.25"/>
    <row r="87" spans="1:8" s="18" customFormat="1" x14ac:dyDescent="0.25"/>
    <row r="88" spans="1:8" s="18" customFormat="1" x14ac:dyDescent="0.25"/>
    <row r="89" spans="1:8" s="18" customFormat="1" x14ac:dyDescent="0.25"/>
    <row r="90" spans="1:8" s="18" customFormat="1" x14ac:dyDescent="0.25"/>
    <row r="91" spans="1:8" s="18" customFormat="1" x14ac:dyDescent="0.25"/>
    <row r="92" spans="1:8" s="18" customFormat="1" x14ac:dyDescent="0.25"/>
    <row r="93" spans="1:8" s="18" customFormat="1" x14ac:dyDescent="0.25"/>
    <row r="94" spans="1:8" s="18" customFormat="1" x14ac:dyDescent="0.25"/>
    <row r="95" spans="1:8" s="18" customFormat="1" x14ac:dyDescent="0.25"/>
    <row r="96" spans="1:8"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sheetData>
  <sheetProtection sheet="1" selectLockedCells="1"/>
  <mergeCells count="74">
    <mergeCell ref="A50:H50"/>
    <mergeCell ref="A51:H51"/>
    <mergeCell ref="D9:E9"/>
    <mergeCell ref="A29:E29"/>
    <mergeCell ref="J25:P34"/>
    <mergeCell ref="B11:C11"/>
    <mergeCell ref="B12:C14"/>
    <mergeCell ref="D12:D14"/>
    <mergeCell ref="E12:E14"/>
    <mergeCell ref="F12:G14"/>
    <mergeCell ref="A19:C19"/>
    <mergeCell ref="D19:H19"/>
    <mergeCell ref="A20:C20"/>
    <mergeCell ref="D20:H20"/>
    <mergeCell ref="A21:C21"/>
    <mergeCell ref="F11:G11"/>
    <mergeCell ref="J3:P11"/>
    <mergeCell ref="A8:H8"/>
    <mergeCell ref="J15:P15"/>
    <mergeCell ref="J18:P18"/>
    <mergeCell ref="D10:E10"/>
    <mergeCell ref="A1:H5"/>
    <mergeCell ref="F10:G10"/>
    <mergeCell ref="J17:P17"/>
    <mergeCell ref="J16:P16"/>
    <mergeCell ref="F9:G9"/>
    <mergeCell ref="A27:E27"/>
    <mergeCell ref="A48:H48"/>
    <mergeCell ref="H12:H14"/>
    <mergeCell ref="A18:C18"/>
    <mergeCell ref="D18:H18"/>
    <mergeCell ref="A25:H25"/>
    <mergeCell ref="F27:H27"/>
    <mergeCell ref="A28:E28"/>
    <mergeCell ref="F28:H28"/>
    <mergeCell ref="F29:H29"/>
    <mergeCell ref="A16:H17"/>
    <mergeCell ref="A26:E26"/>
    <mergeCell ref="B15:C15"/>
    <mergeCell ref="A12:A13"/>
    <mergeCell ref="A23:C23"/>
    <mergeCell ref="D15:H15"/>
    <mergeCell ref="E54:H54"/>
    <mergeCell ref="F30:H30"/>
    <mergeCell ref="F31:H31"/>
    <mergeCell ref="A34:E34"/>
    <mergeCell ref="F34:H34"/>
    <mergeCell ref="A32:E32"/>
    <mergeCell ref="F32:H32"/>
    <mergeCell ref="A33:E33"/>
    <mergeCell ref="F33:H33"/>
    <mergeCell ref="E52:H52"/>
    <mergeCell ref="E53:H53"/>
    <mergeCell ref="A31:E31"/>
    <mergeCell ref="A54:D54"/>
    <mergeCell ref="A49:H49"/>
    <mergeCell ref="A53:D53"/>
    <mergeCell ref="A52:D52"/>
    <mergeCell ref="A56:H56"/>
    <mergeCell ref="A57:H57"/>
    <mergeCell ref="A58:H65"/>
    <mergeCell ref="D21:H21"/>
    <mergeCell ref="F26:H26"/>
    <mergeCell ref="D24:H24"/>
    <mergeCell ref="E55:H55"/>
    <mergeCell ref="A30:E30"/>
    <mergeCell ref="A35:H46"/>
    <mergeCell ref="D23:H23"/>
    <mergeCell ref="A22:C22"/>
    <mergeCell ref="D22:H22"/>
    <mergeCell ref="A55:D55"/>
    <mergeCell ref="A24:C24"/>
    <mergeCell ref="A47:D47"/>
    <mergeCell ref="E47:H47"/>
  </mergeCells>
  <conditionalFormatting sqref="B9">
    <cfRule type="expression" dxfId="248" priority="33">
      <formula>ISBLANK(B9)</formula>
    </cfRule>
  </conditionalFormatting>
  <conditionalFormatting sqref="B10">
    <cfRule type="expression" dxfId="247" priority="31">
      <formula>ISBLANK(B10)</formula>
    </cfRule>
  </conditionalFormatting>
  <conditionalFormatting sqref="B11:C11">
    <cfRule type="expression" dxfId="246" priority="30">
      <formula>ISBLANK($B$11)</formula>
    </cfRule>
  </conditionalFormatting>
  <conditionalFormatting sqref="B12:C14">
    <cfRule type="expression" dxfId="245" priority="29">
      <formula>ISBLANK($B$12)</formula>
    </cfRule>
  </conditionalFormatting>
  <conditionalFormatting sqref="B15:C15">
    <cfRule type="expression" dxfId="244" priority="28">
      <formula>ISBLANK($B$15)</formula>
    </cfRule>
  </conditionalFormatting>
  <conditionalFormatting sqref="D9:E9">
    <cfRule type="expression" dxfId="243" priority="27">
      <formula>ISBLANK($D$9)</formula>
    </cfRule>
  </conditionalFormatting>
  <conditionalFormatting sqref="H9">
    <cfRule type="expression" dxfId="242" priority="26">
      <formula>ISBLANK($H$9)</formula>
    </cfRule>
  </conditionalFormatting>
  <conditionalFormatting sqref="H11">
    <cfRule type="cellIs" dxfId="241" priority="24" operator="equal">
      <formula>"Choose a position"</formula>
    </cfRule>
  </conditionalFormatting>
  <conditionalFormatting sqref="J15">
    <cfRule type="expression" dxfId="240" priority="16">
      <formula>ISBLANK($B$11)</formula>
    </cfRule>
    <cfRule type="expression" dxfId="239" priority="17">
      <formula>ISBLANK($B$10)</formula>
    </cfRule>
    <cfRule type="expression" dxfId="238" priority="18">
      <formula>ISBLANK($B$9)</formula>
    </cfRule>
  </conditionalFormatting>
  <conditionalFormatting sqref="J15:P15">
    <cfRule type="expression" dxfId="237" priority="1">
      <formula>ISBLANK($E$11)</formula>
    </cfRule>
    <cfRule type="expression" dxfId="236" priority="3">
      <formula>ISBLANK($E$15)</formula>
    </cfRule>
    <cfRule type="expression" dxfId="235" priority="5">
      <formula>E47="Choose a Language"</formula>
    </cfRule>
    <cfRule type="expression" dxfId="234" priority="7">
      <formula>H11="Choose a position"</formula>
    </cfRule>
    <cfRule type="expression" dxfId="233" priority="8">
      <formula>ISBLANK(H$9)</formula>
    </cfRule>
    <cfRule type="expression" dxfId="232" priority="12">
      <formula>ISBLANK($B$15)</formula>
    </cfRule>
    <cfRule type="expression" dxfId="231" priority="13">
      <formula>ISBLANK($D$9)</formula>
    </cfRule>
    <cfRule type="expression" dxfId="230" priority="15">
      <formula>ISBLANK($B$12)</formula>
    </cfRule>
  </conditionalFormatting>
  <conditionalFormatting sqref="E47">
    <cfRule type="cellIs" dxfId="229" priority="6" operator="equal">
      <formula>"Choose a Language"</formula>
    </cfRule>
  </conditionalFormatting>
  <conditionalFormatting sqref="E11">
    <cfRule type="expression" dxfId="228" priority="2">
      <formula>ISBLANK($E$11)</formula>
    </cfRule>
  </conditionalFormatting>
  <dataValidations xWindow="436" yWindow="397" count="6">
    <dataValidation type="list" allowBlank="1" showInputMessage="1" showErrorMessage="1" error="Please click the arrow on the right to select an option" prompt="Click the arrow on the right to select an option." sqref="D18:H18">
      <formula1>INDIRECT(SUBSTITUTE(B11," ","_"))</formula1>
    </dataValidation>
    <dataValidation type="list" allowBlank="1" showInputMessage="1" showErrorMessage="1" error="Please click the arrow on the right to select an option" prompt="Click the arrow on the right to select an option." sqref="B11:C14">
      <formula1>Countries</formula1>
    </dataValidation>
    <dataValidation allowBlank="1" showInputMessage="1" showErrorMessage="1" prompt="Click the arrow on the right to select an option." sqref="D20:D23 E20:H21"/>
    <dataValidation allowBlank="1" showInputMessage="1" showErrorMessage="1" prompt="Please use the format: dd/mm/yyyy" sqref="B15:C15"/>
    <dataValidation showErrorMessage="1" prompt="Click the arrow on the right to select an option." sqref="D19:H19"/>
    <dataValidation allowBlank="1" showInputMessage="1" showErrorMessage="1" promptTitle="TIP:" prompt="Please press ALT and ENTER to end a paragraph" sqref="A58:H65"/>
  </dataValidations>
  <pageMargins left="0.70866141732283472" right="0.70866141732283472" top="0.74803149606299213" bottom="0.74803149606299213" header="0.31496062992125984" footer="0.31496062992125984"/>
  <pageSetup paperSize="9" scale="58" fitToWidth="0" orientation="portrait" r:id="rId1"/>
  <colBreaks count="1" manualBreakCount="1">
    <brk id="8" max="1048575" man="1"/>
  </colBreaks>
  <ignoredErrors>
    <ignoredError sqref="A27 F27" unlockedFormula="1"/>
  </ignoredErrors>
  <drawing r:id="rId2"/>
  <extLst>
    <ext xmlns:x14="http://schemas.microsoft.com/office/spreadsheetml/2009/9/main" uri="{CCE6A557-97BC-4b89-ADB6-D9C93CAAB3DF}">
      <x14:dataValidations xmlns:xm="http://schemas.microsoft.com/office/excel/2006/main" xWindow="436" yWindow="397" count="9">
        <x14:dataValidation type="list" allowBlank="1" showInputMessage="1" showErrorMessage="1" error="Please click the arrow on the right to select an option" prompt="Click the arrow on the right to select an option.">
          <x14:formula1>
            <xm:f>Values!$E$1:$E$12</xm:f>
          </x14:formula1>
          <xm:sqref>H11</xm:sqref>
        </x14:dataValidation>
        <x14:dataValidation type="list" showInputMessage="1" showErrorMessage="1" error="Please click the arrow on the right to select an option" prompt="Click the arrow on the right to select an option.">
          <x14:formula1>
            <xm:f>Values!$G$1:$G$5</xm:f>
          </x14:formula1>
          <xm:sqref>D24:H24</xm:sqref>
        </x14:dataValidation>
        <x14:dataValidation type="list" allowBlank="1" showInputMessage="1" showErrorMessage="1" prompt="Click the arrow on the right to select an option.">
          <x14:formula1>
            <xm:f>Values!$K$1:$K$4</xm:f>
          </x14:formula1>
          <xm:sqref>E53:H55</xm:sqref>
        </x14:dataValidation>
        <x14:dataValidation type="list" showInputMessage="1" showErrorMessage="1" error="Please click the arrow on the right to select an option" prompt="Click the arrow on the right to select an option.">
          <x14:formula1>
            <xm:f>Values!$M$1:$M$8</xm:f>
          </x14:formula1>
          <xm:sqref>B9</xm:sqref>
        </x14:dataValidation>
        <x14:dataValidation type="list" allowBlank="1" showInputMessage="1" showErrorMessage="1" error="Please click the arrow on the right to select an option" prompt="Click the arrow on the right to select an option.">
          <x14:formula1>
            <xm:f>Values!$GT$1:$GT$2</xm:f>
          </x14:formula1>
          <xm:sqref>B10</xm:sqref>
        </x14:dataValidation>
        <x14:dataValidation type="list" showInputMessage="1" showErrorMessage="1" error="Please click the arrow on the right to select an option" prompt="Click the arrow on the right to select an option._x000a_Please select your Country first. ">
          <x14:formula1>
            <xm:f>INDIRECT(SUBSTITUTE(Values!$GR$3," ","_"))</xm:f>
          </x14:formula1>
          <xm:sqref>E11</xm:sqref>
        </x14:dataValidation>
        <x14:dataValidation type="list" allowBlank="1" showInputMessage="1" showErrorMessage="1" error="Please click the arrow on the right to select an option" prompt="Click the arrow on the right to select an option.">
          <x14:formula1>
            <xm:f>Values!$I$1:$I$18</xm:f>
          </x14:formula1>
          <xm:sqref>A27:E34</xm:sqref>
        </x14:dataValidation>
        <x14:dataValidation type="list" allowBlank="1" showInputMessage="1" showErrorMessage="1" error="Please click the arrow on the right to select an option" prompt="Click the arrow on the right to select an option.">
          <x14:formula1>
            <xm:f>Values!$C$1:$C$3</xm:f>
          </x14:formula1>
          <xm:sqref>F27:H34</xm:sqref>
        </x14:dataValidation>
        <x14:dataValidation type="list" allowBlank="1" showInputMessage="1" showErrorMessage="1" error="Please click the arrow on the right to select an option" prompt="Click the arrow on the right to select an option.">
          <x14:formula1>
            <xm:f>Values!$A$1:$A$5</xm:f>
          </x14:formula1>
          <xm:sqref>E47:H47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T44"/>
  <sheetViews>
    <sheetView zoomScale="70" zoomScaleNormal="70" workbookViewId="0">
      <selection activeCell="D19" sqref="D19"/>
    </sheetView>
  </sheetViews>
  <sheetFormatPr defaultRowHeight="15" x14ac:dyDescent="0.25"/>
  <cols>
    <col min="1" max="1" width="18" bestFit="1" customWidth="1"/>
    <col min="3" max="3" width="16.85546875" bestFit="1" customWidth="1"/>
    <col min="5" max="5" width="28.28515625" bestFit="1" customWidth="1"/>
    <col min="7" max="7" width="45" bestFit="1" customWidth="1"/>
    <col min="9" max="9" width="42.85546875" bestFit="1" customWidth="1"/>
    <col min="11" max="11" width="20.7109375" bestFit="1" customWidth="1"/>
    <col min="13" max="13" width="19.85546875" customWidth="1"/>
    <col min="15" max="15" width="25" customWidth="1"/>
    <col min="17" max="17" width="24" customWidth="1"/>
    <col min="18" max="18" width="9.140625" customWidth="1"/>
    <col min="19" max="19" width="32.85546875" bestFit="1" customWidth="1"/>
    <col min="21" max="21" width="33.42578125" bestFit="1" customWidth="1"/>
    <col min="23" max="23" width="17.85546875" customWidth="1"/>
    <col min="25" max="25" width="20.42578125" customWidth="1"/>
    <col min="27" max="27" width="16.85546875" customWidth="1"/>
    <col min="29" max="29" width="25.42578125" customWidth="1"/>
    <col min="31" max="31" width="25.28515625" customWidth="1"/>
    <col min="33" max="33" width="18.5703125" customWidth="1"/>
    <col min="35" max="35" width="26" customWidth="1"/>
    <col min="37" max="37" width="23.85546875" customWidth="1"/>
    <col min="39" max="39" width="20.28515625" customWidth="1"/>
    <col min="41" max="41" width="20.5703125" customWidth="1"/>
    <col min="43" max="43" width="21.28515625" customWidth="1"/>
    <col min="45" max="45" width="23.42578125" customWidth="1"/>
    <col min="47" max="47" width="29.140625" customWidth="1"/>
    <col min="49" max="49" width="20.7109375" customWidth="1"/>
    <col min="51" max="51" width="18.85546875" customWidth="1"/>
    <col min="53" max="53" width="13.7109375" customWidth="1"/>
    <col min="55" max="55" width="47.140625" customWidth="1"/>
    <col min="57" max="57" width="15.5703125" customWidth="1"/>
    <col min="61" max="61" width="26.140625" customWidth="1"/>
    <col min="65" max="65" width="14.85546875" bestFit="1" customWidth="1"/>
    <col min="67" max="67" width="11.28515625" customWidth="1"/>
    <col min="69" max="69" width="14.140625" customWidth="1"/>
    <col min="71" max="71" width="14.140625" customWidth="1"/>
    <col min="73" max="73" width="10.7109375" customWidth="1"/>
    <col min="75" max="75" width="14.140625" customWidth="1"/>
    <col min="77" max="77" width="10" customWidth="1"/>
    <col min="79" max="79" width="21.28515625" customWidth="1"/>
    <col min="81" max="82" width="10.5703125" customWidth="1"/>
    <col min="83" max="83" width="23.7109375" customWidth="1"/>
    <col min="85" max="85" width="16.42578125" customWidth="1"/>
    <col min="87" max="87" width="13.5703125" customWidth="1"/>
    <col min="89" max="89" width="18" customWidth="1"/>
    <col min="91" max="91" width="17.85546875" customWidth="1"/>
    <col min="93" max="93" width="21.140625" customWidth="1"/>
    <col min="95" max="95" width="10.28515625" customWidth="1"/>
    <col min="97" max="97" width="13.5703125" customWidth="1"/>
    <col min="99" max="99" width="39.28515625" customWidth="1"/>
    <col min="101" max="101" width="17.140625" customWidth="1"/>
    <col min="103" max="103" width="15.7109375" customWidth="1"/>
    <col min="105" max="105" width="20.5703125" customWidth="1"/>
    <col min="107" max="107" width="18.85546875" customWidth="1"/>
    <col min="109" max="109" width="23.85546875" bestFit="1" customWidth="1"/>
    <col min="111" max="111" width="18.42578125" customWidth="1"/>
    <col min="112" max="112" width="9.7109375" customWidth="1"/>
    <col min="113" max="113" width="18.7109375" customWidth="1"/>
    <col min="114" max="114" width="7.85546875" customWidth="1"/>
    <col min="115" max="115" width="18.7109375" customWidth="1"/>
    <col min="116" max="116" width="10.7109375" customWidth="1"/>
    <col min="117" max="117" width="18.7109375" customWidth="1"/>
    <col min="119" max="119" width="45.28515625" bestFit="1" customWidth="1"/>
    <col min="121" max="121" width="28" customWidth="1"/>
    <col min="123" max="123" width="17.85546875" customWidth="1"/>
    <col min="125" max="125" width="17.5703125" customWidth="1"/>
    <col min="127" max="127" width="17.42578125" customWidth="1"/>
    <col min="129" max="129" width="16.42578125" customWidth="1"/>
    <col min="131" max="131" width="23.85546875" customWidth="1"/>
    <col min="133" max="133" width="17.5703125" customWidth="1"/>
    <col min="135" max="135" width="18.140625" customWidth="1"/>
    <col min="137" max="137" width="17" customWidth="1"/>
    <col min="139" max="139" width="21.7109375" bestFit="1" customWidth="1"/>
    <col min="141" max="141" width="19.140625" customWidth="1"/>
    <col min="143" max="143" width="17.42578125" customWidth="1"/>
    <col min="145" max="145" width="18.42578125" customWidth="1"/>
    <col min="147" max="147" width="17.5703125" customWidth="1"/>
    <col min="149" max="149" width="16" customWidth="1"/>
    <col min="151" max="151" width="15" customWidth="1"/>
    <col min="153" max="153" width="18.7109375" customWidth="1"/>
    <col min="155" max="155" width="16.28515625" customWidth="1"/>
    <col min="157" max="157" width="19.28515625" customWidth="1"/>
    <col min="159" max="159" width="22.140625" customWidth="1"/>
    <col min="161" max="161" width="22.140625" customWidth="1"/>
    <col min="163" max="163" width="18.7109375" customWidth="1"/>
    <col min="165" max="165" width="22.140625" customWidth="1"/>
    <col min="167" max="167" width="18" customWidth="1"/>
    <col min="169" max="169" width="17.28515625" customWidth="1"/>
    <col min="171" max="171" width="18.5703125" customWidth="1"/>
    <col min="173" max="173" width="26.5703125" customWidth="1"/>
    <col min="175" max="175" width="18.85546875" customWidth="1"/>
    <col min="177" max="177" width="16.7109375" customWidth="1"/>
    <col min="179" max="179" width="18.42578125" customWidth="1"/>
    <col min="181" max="181" width="18.7109375" customWidth="1"/>
    <col min="183" max="183" width="16" customWidth="1"/>
    <col min="185" max="185" width="18.28515625" customWidth="1"/>
    <col min="187" max="187" width="21.5703125" customWidth="1"/>
    <col min="189" max="189" width="24" customWidth="1"/>
    <col min="191" max="191" width="23.7109375" bestFit="1" customWidth="1"/>
    <col min="193" max="193" width="18" customWidth="1"/>
    <col min="195" max="195" width="25" customWidth="1"/>
    <col min="197" max="197" width="22.5703125" customWidth="1"/>
    <col min="200" max="200" width="48.5703125" bestFit="1" customWidth="1"/>
  </cols>
  <sheetData>
    <row r="1" spans="1:202" x14ac:dyDescent="0.25">
      <c r="A1" t="s">
        <v>37</v>
      </c>
      <c r="C1" t="s">
        <v>6</v>
      </c>
      <c r="E1" t="s">
        <v>6</v>
      </c>
      <c r="G1" t="s">
        <v>20</v>
      </c>
      <c r="I1" t="s">
        <v>5</v>
      </c>
      <c r="M1" s="2" t="s">
        <v>453</v>
      </c>
      <c r="O1" t="s">
        <v>120</v>
      </c>
      <c r="Q1" t="s">
        <v>82</v>
      </c>
      <c r="S1" t="s">
        <v>83</v>
      </c>
      <c r="U1" t="s">
        <v>84</v>
      </c>
      <c r="W1" t="s">
        <v>85</v>
      </c>
      <c r="Y1" t="s">
        <v>86</v>
      </c>
      <c r="AA1" t="s">
        <v>87</v>
      </c>
      <c r="AC1" t="s">
        <v>350</v>
      </c>
      <c r="AE1" t="s">
        <v>88</v>
      </c>
      <c r="AG1" t="s">
        <v>89</v>
      </c>
      <c r="AI1" t="s">
        <v>90</v>
      </c>
      <c r="AK1" t="s">
        <v>356</v>
      </c>
      <c r="AM1" t="s">
        <v>91</v>
      </c>
      <c r="AO1" t="s">
        <v>92</v>
      </c>
      <c r="AQ1" t="s">
        <v>349</v>
      </c>
      <c r="AS1" t="s">
        <v>93</v>
      </c>
      <c r="AU1" t="s">
        <v>94</v>
      </c>
      <c r="AW1" t="s">
        <v>95</v>
      </c>
      <c r="AY1" t="s">
        <v>96</v>
      </c>
      <c r="BA1" t="s">
        <v>97</v>
      </c>
      <c r="BC1" t="s">
        <v>98</v>
      </c>
      <c r="BE1" t="s">
        <v>99</v>
      </c>
      <c r="BG1" t="s">
        <v>100</v>
      </c>
      <c r="BI1" t="s">
        <v>101</v>
      </c>
      <c r="BK1" t="s">
        <v>102</v>
      </c>
      <c r="BM1" t="s">
        <v>103</v>
      </c>
      <c r="BO1" t="s">
        <v>104</v>
      </c>
      <c r="BQ1" t="s">
        <v>105</v>
      </c>
      <c r="BS1" t="s">
        <v>106</v>
      </c>
      <c r="BU1" t="s">
        <v>107</v>
      </c>
      <c r="BW1" t="s">
        <v>108</v>
      </c>
      <c r="BY1" t="s">
        <v>109</v>
      </c>
      <c r="CA1" t="s">
        <v>110</v>
      </c>
      <c r="CC1" t="s">
        <v>38</v>
      </c>
      <c r="CE1" t="s">
        <v>351</v>
      </c>
      <c r="CG1" t="s">
        <v>111</v>
      </c>
      <c r="CI1" t="s">
        <v>112</v>
      </c>
      <c r="CK1" t="s">
        <v>113</v>
      </c>
      <c r="CM1" t="s">
        <v>114</v>
      </c>
      <c r="CO1" t="s">
        <v>115</v>
      </c>
      <c r="CQ1" t="s">
        <v>116</v>
      </c>
      <c r="CS1" t="s">
        <v>117</v>
      </c>
      <c r="CU1" t="s">
        <v>455</v>
      </c>
      <c r="CW1" t="s">
        <v>118</v>
      </c>
      <c r="CY1" t="s">
        <v>119</v>
      </c>
      <c r="DA1" t="s">
        <v>346</v>
      </c>
      <c r="DC1" t="s">
        <v>345</v>
      </c>
      <c r="DE1" t="s">
        <v>357</v>
      </c>
      <c r="DG1" t="s">
        <v>361</v>
      </c>
      <c r="DI1" t="s">
        <v>366</v>
      </c>
      <c r="DK1" t="s">
        <v>369</v>
      </c>
      <c r="DM1" t="s">
        <v>370</v>
      </c>
      <c r="DO1" t="s">
        <v>364</v>
      </c>
      <c r="DQ1" t="s">
        <v>431</v>
      </c>
      <c r="DS1" t="s">
        <v>372</v>
      </c>
      <c r="DU1" t="s">
        <v>374</v>
      </c>
      <c r="DW1" t="s">
        <v>375</v>
      </c>
      <c r="DY1" t="s">
        <v>432</v>
      </c>
      <c r="EA1" t="s">
        <v>377</v>
      </c>
      <c r="EC1" t="s">
        <v>380</v>
      </c>
      <c r="EE1" t="s">
        <v>382</v>
      </c>
      <c r="EG1" t="s">
        <v>383</v>
      </c>
      <c r="EI1" t="s">
        <v>385</v>
      </c>
      <c r="EK1" t="s">
        <v>388</v>
      </c>
      <c r="EM1" t="s">
        <v>389</v>
      </c>
      <c r="EO1" t="s">
        <v>390</v>
      </c>
      <c r="EQ1" t="s">
        <v>392</v>
      </c>
      <c r="ES1" t="s">
        <v>394</v>
      </c>
      <c r="EU1" t="s">
        <v>396</v>
      </c>
      <c r="EW1" t="s">
        <v>397</v>
      </c>
      <c r="EY1" t="s">
        <v>399</v>
      </c>
      <c r="FA1" t="s">
        <v>401</v>
      </c>
      <c r="FC1" t="s">
        <v>402</v>
      </c>
      <c r="FE1" t="s">
        <v>404</v>
      </c>
      <c r="FG1" t="s">
        <v>406</v>
      </c>
      <c r="FI1" t="s">
        <v>409</v>
      </c>
      <c r="FK1" t="s">
        <v>411</v>
      </c>
      <c r="FM1" t="s">
        <v>413</v>
      </c>
      <c r="FO1" t="s">
        <v>414</v>
      </c>
      <c r="FQ1" t="s">
        <v>433</v>
      </c>
      <c r="FS1" t="s">
        <v>416</v>
      </c>
      <c r="FU1" t="s">
        <v>417</v>
      </c>
      <c r="FW1" t="s">
        <v>418</v>
      </c>
      <c r="FY1" t="s">
        <v>419</v>
      </c>
      <c r="GA1" t="s">
        <v>421</v>
      </c>
      <c r="GC1" t="s">
        <v>423</v>
      </c>
      <c r="GE1" t="s">
        <v>425</v>
      </c>
      <c r="GG1" t="s">
        <v>456</v>
      </c>
      <c r="GI1" t="s">
        <v>427</v>
      </c>
      <c r="GK1" t="s">
        <v>429</v>
      </c>
      <c r="GM1" t="s">
        <v>434</v>
      </c>
      <c r="GO1" t="s">
        <v>435</v>
      </c>
      <c r="GT1" t="s">
        <v>436</v>
      </c>
    </row>
    <row r="2" spans="1:202" ht="75" x14ac:dyDescent="0.25">
      <c r="A2" t="s">
        <v>33</v>
      </c>
      <c r="C2" t="s">
        <v>10</v>
      </c>
      <c r="E2" t="s">
        <v>7</v>
      </c>
      <c r="G2" t="s">
        <v>16</v>
      </c>
      <c r="I2" t="s">
        <v>66</v>
      </c>
      <c r="K2" t="s">
        <v>78</v>
      </c>
      <c r="M2" s="2" t="s">
        <v>80</v>
      </c>
      <c r="O2" s="3" t="s">
        <v>82</v>
      </c>
      <c r="Q2" t="s">
        <v>121</v>
      </c>
      <c r="S2" t="s">
        <v>123</v>
      </c>
      <c r="U2" t="s">
        <v>127</v>
      </c>
      <c r="W2" s="5" t="s">
        <v>132</v>
      </c>
      <c r="Y2" s="5" t="s">
        <v>136</v>
      </c>
      <c r="AA2" s="5" t="s">
        <v>140</v>
      </c>
      <c r="AC2" s="5" t="s">
        <v>148</v>
      </c>
      <c r="AE2" s="5" t="s">
        <v>151</v>
      </c>
      <c r="AG2" s="5" t="s">
        <v>157</v>
      </c>
      <c r="AI2" s="5" t="s">
        <v>160</v>
      </c>
      <c r="AK2" s="5" t="s">
        <v>162</v>
      </c>
      <c r="AM2" s="5" t="s">
        <v>159</v>
      </c>
      <c r="AO2" s="5" t="s">
        <v>135</v>
      </c>
      <c r="AQ2" s="5" t="s">
        <v>176</v>
      </c>
      <c r="AS2" s="5" t="s">
        <v>135</v>
      </c>
      <c r="AU2" s="5" t="s">
        <v>185</v>
      </c>
      <c r="AW2" s="5" t="s">
        <v>191</v>
      </c>
      <c r="AY2" s="5" t="s">
        <v>200</v>
      </c>
      <c r="BA2" s="5" t="s">
        <v>205</v>
      </c>
      <c r="BC2" s="5" t="s">
        <v>214</v>
      </c>
      <c r="BE2" s="5" t="s">
        <v>216</v>
      </c>
      <c r="BG2" s="5" t="s">
        <v>219</v>
      </c>
      <c r="BI2" s="33" t="s">
        <v>237</v>
      </c>
      <c r="BK2" s="5" t="s">
        <v>239</v>
      </c>
      <c r="BM2" s="5" t="s">
        <v>243</v>
      </c>
      <c r="BO2" s="5" t="s">
        <v>249</v>
      </c>
      <c r="BQ2" s="5" t="s">
        <v>253</v>
      </c>
      <c r="BS2" s="5" t="s">
        <v>256</v>
      </c>
      <c r="BU2" s="5" t="s">
        <v>259</v>
      </c>
      <c r="BW2" s="5" t="s">
        <v>121</v>
      </c>
      <c r="BY2" s="5" t="s">
        <v>173</v>
      </c>
      <c r="CA2" s="5" t="s">
        <v>274</v>
      </c>
      <c r="CC2" s="5" t="s">
        <v>121</v>
      </c>
      <c r="CD2" s="7"/>
      <c r="CE2" s="8" t="s">
        <v>352</v>
      </c>
      <c r="CG2" s="5" t="s">
        <v>135</v>
      </c>
      <c r="CI2" s="5" t="s">
        <v>286</v>
      </c>
      <c r="CK2" s="5" t="s">
        <v>292</v>
      </c>
      <c r="CM2" s="5" t="s">
        <v>300</v>
      </c>
      <c r="CO2" s="5" t="s">
        <v>121</v>
      </c>
      <c r="CQ2" s="5" t="s">
        <v>135</v>
      </c>
      <c r="CS2" s="5" t="s">
        <v>315</v>
      </c>
      <c r="CU2" s="5" t="s">
        <v>318</v>
      </c>
      <c r="CW2" s="5" t="s">
        <v>326</v>
      </c>
      <c r="CY2" s="5" t="s">
        <v>330</v>
      </c>
      <c r="DA2" s="5" t="s">
        <v>339</v>
      </c>
      <c r="DC2" s="5" t="s">
        <v>343</v>
      </c>
      <c r="DE2" t="s">
        <v>358</v>
      </c>
      <c r="DG2" s="5" t="s">
        <v>359</v>
      </c>
      <c r="DH2" s="7"/>
      <c r="DI2" s="11" t="s">
        <v>365</v>
      </c>
      <c r="DJ2" s="12"/>
      <c r="DK2" s="10" t="s">
        <v>367</v>
      </c>
      <c r="DL2" s="12"/>
      <c r="DM2" s="6" t="s">
        <v>365</v>
      </c>
      <c r="DO2" s="10" t="s">
        <v>362</v>
      </c>
      <c r="DQ2" s="5" t="s">
        <v>371</v>
      </c>
      <c r="DS2" s="6" t="s">
        <v>365</v>
      </c>
      <c r="DU2" s="5" t="s">
        <v>362</v>
      </c>
      <c r="DW2" s="6" t="s">
        <v>363</v>
      </c>
      <c r="DY2" s="5" t="s">
        <v>362</v>
      </c>
      <c r="EA2" s="6" t="s">
        <v>378</v>
      </c>
      <c r="EC2" t="s">
        <v>379</v>
      </c>
      <c r="EE2" t="s">
        <v>381</v>
      </c>
      <c r="EG2" s="5" t="s">
        <v>362</v>
      </c>
      <c r="EI2" t="s">
        <v>384</v>
      </c>
      <c r="EK2" s="5" t="s">
        <v>386</v>
      </c>
      <c r="EM2" s="6" t="s">
        <v>376</v>
      </c>
      <c r="EO2" s="6" t="s">
        <v>365</v>
      </c>
      <c r="EQ2" s="6" t="s">
        <v>391</v>
      </c>
      <c r="ES2" t="s">
        <v>393</v>
      </c>
      <c r="EU2" s="5" t="s">
        <v>395</v>
      </c>
      <c r="EW2" s="5" t="s">
        <v>363</v>
      </c>
      <c r="EY2" t="s">
        <v>398</v>
      </c>
      <c r="FA2" t="s">
        <v>400</v>
      </c>
      <c r="FC2" t="s">
        <v>376</v>
      </c>
      <c r="FE2" t="s">
        <v>403</v>
      </c>
      <c r="FG2" s="5" t="s">
        <v>363</v>
      </c>
      <c r="FI2" s="5" t="s">
        <v>407</v>
      </c>
      <c r="FK2" s="6" t="s">
        <v>410</v>
      </c>
      <c r="FM2" s="5" t="s">
        <v>412</v>
      </c>
      <c r="FO2" s="6" t="s">
        <v>358</v>
      </c>
      <c r="FQ2" t="s">
        <v>415</v>
      </c>
      <c r="FS2" s="5" t="s">
        <v>362</v>
      </c>
      <c r="FU2" s="6" t="s">
        <v>365</v>
      </c>
      <c r="FW2" s="6" t="s">
        <v>368</v>
      </c>
      <c r="FY2" s="5" t="s">
        <v>365</v>
      </c>
      <c r="GA2" s="5" t="s">
        <v>420</v>
      </c>
      <c r="GC2" t="s">
        <v>422</v>
      </c>
      <c r="GE2" s="5" t="s">
        <v>368</v>
      </c>
      <c r="GG2" s="6" t="s">
        <v>358</v>
      </c>
      <c r="GI2" t="s">
        <v>426</v>
      </c>
      <c r="GK2" t="s">
        <v>428</v>
      </c>
      <c r="GM2" s="5" t="s">
        <v>373</v>
      </c>
      <c r="GO2" s="5" t="s">
        <v>363</v>
      </c>
      <c r="GT2" t="s">
        <v>437</v>
      </c>
    </row>
    <row r="3" spans="1:202" ht="67.5" customHeight="1" x14ac:dyDescent="0.25">
      <c r="A3" t="s">
        <v>34</v>
      </c>
      <c r="C3" t="s">
        <v>11</v>
      </c>
      <c r="E3" t="s">
        <v>8</v>
      </c>
      <c r="G3" t="s">
        <v>17</v>
      </c>
      <c r="I3" t="s">
        <v>513</v>
      </c>
      <c r="K3" t="s">
        <v>77</v>
      </c>
      <c r="M3" s="2"/>
      <c r="O3" s="2" t="s">
        <v>87</v>
      </c>
      <c r="Q3" t="s">
        <v>122</v>
      </c>
      <c r="S3" t="s">
        <v>124</v>
      </c>
      <c r="U3" t="s">
        <v>128</v>
      </c>
      <c r="W3" s="5" t="s">
        <v>133</v>
      </c>
      <c r="Y3" s="5" t="s">
        <v>137</v>
      </c>
      <c r="AA3" s="5" t="s">
        <v>141</v>
      </c>
      <c r="AC3" s="5" t="s">
        <v>149</v>
      </c>
      <c r="AE3" s="5" t="s">
        <v>152</v>
      </c>
      <c r="AG3" s="5" t="s">
        <v>137</v>
      </c>
      <c r="AI3" s="5" t="s">
        <v>161</v>
      </c>
      <c r="AK3" s="5" t="s">
        <v>163</v>
      </c>
      <c r="AM3" s="5" t="s">
        <v>169</v>
      </c>
      <c r="AO3" s="5" t="s">
        <v>173</v>
      </c>
      <c r="AQ3" s="5" t="s">
        <v>177</v>
      </c>
      <c r="AS3" s="5" t="s">
        <v>182</v>
      </c>
      <c r="AU3" s="5" t="s">
        <v>121</v>
      </c>
      <c r="AW3" s="5" t="s">
        <v>192</v>
      </c>
      <c r="AY3" s="5" t="s">
        <v>201</v>
      </c>
      <c r="BA3" s="5" t="s">
        <v>206</v>
      </c>
      <c r="BC3" s="5" t="s">
        <v>215</v>
      </c>
      <c r="BE3" s="5" t="s">
        <v>175</v>
      </c>
      <c r="BG3" s="5" t="s">
        <v>220</v>
      </c>
      <c r="BI3" s="33" t="s">
        <v>226</v>
      </c>
      <c r="BK3" s="5" t="s">
        <v>240</v>
      </c>
      <c r="BM3" s="5" t="s">
        <v>244</v>
      </c>
      <c r="BO3" s="5" t="s">
        <v>250</v>
      </c>
      <c r="BQ3" s="5" t="s">
        <v>132</v>
      </c>
      <c r="BS3" s="5" t="s">
        <v>257</v>
      </c>
      <c r="BU3" s="5" t="s">
        <v>260</v>
      </c>
      <c r="BW3" s="5" t="s">
        <v>157</v>
      </c>
      <c r="BY3" s="5" t="s">
        <v>222</v>
      </c>
      <c r="CA3" s="10" t="s">
        <v>462</v>
      </c>
      <c r="CC3" s="5" t="s">
        <v>135</v>
      </c>
      <c r="CD3" s="7"/>
      <c r="CE3" s="8" t="s">
        <v>353</v>
      </c>
      <c r="CG3" s="5" t="s">
        <v>279</v>
      </c>
      <c r="CI3" s="5" t="s">
        <v>287</v>
      </c>
      <c r="CK3" s="5" t="s">
        <v>293</v>
      </c>
      <c r="CM3" s="5" t="s">
        <v>301</v>
      </c>
      <c r="CO3" s="5" t="s">
        <v>306</v>
      </c>
      <c r="CQ3" s="6" t="s">
        <v>314</v>
      </c>
      <c r="CS3" s="5" t="s">
        <v>316</v>
      </c>
      <c r="CU3" s="5" t="s">
        <v>319</v>
      </c>
      <c r="CW3" s="5" t="s">
        <v>327</v>
      </c>
      <c r="CY3" s="5" t="s">
        <v>331</v>
      </c>
      <c r="DA3" s="5" t="s">
        <v>340</v>
      </c>
      <c r="DC3" s="6" t="s">
        <v>344</v>
      </c>
      <c r="DG3" s="6" t="s">
        <v>360</v>
      </c>
      <c r="DH3" s="7"/>
      <c r="DI3" s="7"/>
      <c r="DJ3" s="7"/>
      <c r="DK3" s="11" t="s">
        <v>368</v>
      </c>
      <c r="DL3" s="12"/>
      <c r="DM3" s="12"/>
      <c r="DO3" s="6" t="s">
        <v>363</v>
      </c>
      <c r="DQ3" s="6" t="s">
        <v>363</v>
      </c>
      <c r="DU3" s="6" t="s">
        <v>373</v>
      </c>
      <c r="DY3" s="6" t="s">
        <v>376</v>
      </c>
      <c r="EG3" s="6" t="s">
        <v>365</v>
      </c>
      <c r="EK3" s="6" t="s">
        <v>387</v>
      </c>
      <c r="EU3" s="6" t="s">
        <v>376</v>
      </c>
      <c r="EW3" s="6" t="s">
        <v>362</v>
      </c>
      <c r="FG3" s="6" t="s">
        <v>405</v>
      </c>
      <c r="FI3" s="6" t="s">
        <v>408</v>
      </c>
      <c r="FM3" s="6" t="s">
        <v>362</v>
      </c>
      <c r="FS3" s="6" t="s">
        <v>376</v>
      </c>
      <c r="FY3" s="6" t="s">
        <v>368</v>
      </c>
      <c r="GA3" s="6" t="s">
        <v>362</v>
      </c>
      <c r="GE3" s="6" t="s">
        <v>424</v>
      </c>
      <c r="GM3" s="6" t="s">
        <v>430</v>
      </c>
      <c r="GO3" s="6" t="s">
        <v>362</v>
      </c>
      <c r="GR3" s="13" t="str">
        <f>CONCATENATE(NewDelegate!B11,"chamber")</f>
        <v>chamber</v>
      </c>
    </row>
    <row r="4" spans="1:202" ht="60" x14ac:dyDescent="0.25">
      <c r="A4" t="s">
        <v>35</v>
      </c>
      <c r="E4" t="s">
        <v>0</v>
      </c>
      <c r="G4" t="s">
        <v>18</v>
      </c>
      <c r="I4" t="s">
        <v>67</v>
      </c>
      <c r="K4" t="s">
        <v>79</v>
      </c>
      <c r="M4" s="2"/>
      <c r="O4" s="2" t="s">
        <v>88</v>
      </c>
      <c r="Q4" t="s">
        <v>449</v>
      </c>
      <c r="S4" t="s">
        <v>125</v>
      </c>
      <c r="U4" t="s">
        <v>129</v>
      </c>
      <c r="W4" s="5" t="s">
        <v>134</v>
      </c>
      <c r="Y4" s="5" t="s">
        <v>138</v>
      </c>
      <c r="AA4" s="5" t="s">
        <v>142</v>
      </c>
      <c r="AC4" s="5" t="s">
        <v>150</v>
      </c>
      <c r="AE4" s="5" t="s">
        <v>153</v>
      </c>
      <c r="AG4" s="5" t="s">
        <v>158</v>
      </c>
      <c r="AI4" s="5" t="s">
        <v>137</v>
      </c>
      <c r="AK4" s="5" t="s">
        <v>164</v>
      </c>
      <c r="AM4" s="5" t="s">
        <v>135</v>
      </c>
      <c r="AO4" s="5" t="s">
        <v>174</v>
      </c>
      <c r="AQ4" s="5" t="s">
        <v>178</v>
      </c>
      <c r="AS4" s="5" t="s">
        <v>183</v>
      </c>
      <c r="AU4" s="5" t="s">
        <v>186</v>
      </c>
      <c r="AW4" s="5" t="s">
        <v>193</v>
      </c>
      <c r="AY4" s="5" t="s">
        <v>202</v>
      </c>
      <c r="BA4" s="5" t="s">
        <v>207</v>
      </c>
      <c r="BC4" s="10" t="s">
        <v>475</v>
      </c>
      <c r="BE4" s="5" t="s">
        <v>217</v>
      </c>
      <c r="BG4" s="5" t="s">
        <v>221</v>
      </c>
      <c r="BI4" s="33" t="s">
        <v>228</v>
      </c>
      <c r="BK4" s="5" t="s">
        <v>241</v>
      </c>
      <c r="BM4" s="5" t="s">
        <v>245</v>
      </c>
      <c r="BO4" s="5" t="s">
        <v>222</v>
      </c>
      <c r="BQ4" s="5" t="s">
        <v>254</v>
      </c>
      <c r="BS4" s="5" t="s">
        <v>135</v>
      </c>
      <c r="BU4" s="5" t="s">
        <v>261</v>
      </c>
      <c r="BW4" s="5" t="s">
        <v>267</v>
      </c>
      <c r="BY4" s="5" t="s">
        <v>159</v>
      </c>
      <c r="CA4" s="5" t="s">
        <v>275</v>
      </c>
      <c r="CC4" s="6" t="s">
        <v>278</v>
      </c>
      <c r="CD4" s="7"/>
      <c r="CE4" s="8" t="s">
        <v>354</v>
      </c>
      <c r="CG4" s="5" t="s">
        <v>280</v>
      </c>
      <c r="CI4" s="5" t="s">
        <v>288</v>
      </c>
      <c r="CK4" s="5" t="s">
        <v>294</v>
      </c>
      <c r="CM4" s="5" t="s">
        <v>302</v>
      </c>
      <c r="CO4" s="5" t="s">
        <v>307</v>
      </c>
      <c r="CQ4" s="34" t="s">
        <v>481</v>
      </c>
      <c r="CS4" s="5" t="s">
        <v>267</v>
      </c>
      <c r="CU4" s="5" t="s">
        <v>320</v>
      </c>
      <c r="CW4" s="5" t="s">
        <v>328</v>
      </c>
      <c r="CY4" s="5" t="s">
        <v>332</v>
      </c>
      <c r="DA4" s="5" t="s">
        <v>341</v>
      </c>
    </row>
    <row r="5" spans="1:202" ht="90" x14ac:dyDescent="0.25">
      <c r="A5" t="s">
        <v>36</v>
      </c>
      <c r="E5" t="s">
        <v>9</v>
      </c>
      <c r="G5" t="s">
        <v>19</v>
      </c>
      <c r="I5" t="s">
        <v>68</v>
      </c>
      <c r="M5" s="2"/>
      <c r="O5" s="2" t="s">
        <v>89</v>
      </c>
      <c r="S5" t="s">
        <v>126</v>
      </c>
      <c r="U5" t="s">
        <v>130</v>
      </c>
      <c r="W5" s="6" t="s">
        <v>135</v>
      </c>
      <c r="Y5" s="6" t="s">
        <v>139</v>
      </c>
      <c r="AA5" s="5" t="s">
        <v>143</v>
      </c>
      <c r="AC5" s="6" t="s">
        <v>137</v>
      </c>
      <c r="AE5" s="5" t="s">
        <v>154</v>
      </c>
      <c r="AG5" s="6" t="s">
        <v>159</v>
      </c>
      <c r="AI5" s="6" t="s">
        <v>135</v>
      </c>
      <c r="AK5" s="5" t="s">
        <v>135</v>
      </c>
      <c r="AM5" s="5" t="s">
        <v>157</v>
      </c>
      <c r="AO5" s="6" t="s">
        <v>175</v>
      </c>
      <c r="AQ5" s="5" t="s">
        <v>179</v>
      </c>
      <c r="AS5" s="6" t="s">
        <v>184</v>
      </c>
      <c r="AU5" s="10" t="s">
        <v>473</v>
      </c>
      <c r="AW5" s="5" t="s">
        <v>194</v>
      </c>
      <c r="AY5" s="5" t="s">
        <v>203</v>
      </c>
      <c r="BA5" s="5" t="s">
        <v>208</v>
      </c>
      <c r="BC5" s="10" t="s">
        <v>476</v>
      </c>
      <c r="BE5" s="6" t="s">
        <v>218</v>
      </c>
      <c r="BG5" s="5" t="s">
        <v>222</v>
      </c>
      <c r="BI5" s="33" t="s">
        <v>463</v>
      </c>
      <c r="BK5" s="6" t="s">
        <v>242</v>
      </c>
      <c r="BM5" s="5" t="s">
        <v>246</v>
      </c>
      <c r="BO5" s="5" t="s">
        <v>251</v>
      </c>
      <c r="BQ5" s="5" t="s">
        <v>255</v>
      </c>
      <c r="BS5" s="6" t="s">
        <v>258</v>
      </c>
      <c r="BU5" s="5" t="s">
        <v>121</v>
      </c>
      <c r="BW5" s="5" t="s">
        <v>134</v>
      </c>
      <c r="BY5" s="5" t="s">
        <v>272</v>
      </c>
      <c r="CA5" s="5" t="s">
        <v>276</v>
      </c>
      <c r="CE5" s="9" t="s">
        <v>157</v>
      </c>
      <c r="CG5" s="5" t="s">
        <v>281</v>
      </c>
      <c r="CI5" s="5" t="s">
        <v>289</v>
      </c>
      <c r="CK5" s="5" t="s">
        <v>295</v>
      </c>
      <c r="CM5" s="5" t="s">
        <v>303</v>
      </c>
      <c r="CO5" s="5" t="s">
        <v>308</v>
      </c>
      <c r="CS5" s="5" t="s">
        <v>121</v>
      </c>
      <c r="CU5" s="5" t="s">
        <v>321</v>
      </c>
      <c r="CW5" s="6" t="s">
        <v>329</v>
      </c>
      <c r="CY5" s="5" t="s">
        <v>333</v>
      </c>
      <c r="DA5" s="5" t="s">
        <v>342</v>
      </c>
    </row>
    <row r="6" spans="1:202" ht="75" x14ac:dyDescent="0.25">
      <c r="E6" t="s">
        <v>10</v>
      </c>
      <c r="I6" t="s">
        <v>69</v>
      </c>
      <c r="M6" s="2"/>
      <c r="O6" s="2" t="s">
        <v>90</v>
      </c>
      <c r="U6" t="s">
        <v>131</v>
      </c>
      <c r="AA6" s="5" t="s">
        <v>144</v>
      </c>
      <c r="AE6" s="5" t="s">
        <v>155</v>
      </c>
      <c r="AG6" s="26" t="s">
        <v>508</v>
      </c>
      <c r="AK6" s="5" t="s">
        <v>165</v>
      </c>
      <c r="AM6" s="5" t="s">
        <v>170</v>
      </c>
      <c r="AO6" s="26" t="s">
        <v>137</v>
      </c>
      <c r="AQ6" s="5" t="s">
        <v>180</v>
      </c>
      <c r="AU6" s="5" t="s">
        <v>187</v>
      </c>
      <c r="AW6" s="5" t="s">
        <v>195</v>
      </c>
      <c r="AY6" s="6" t="s">
        <v>204</v>
      </c>
      <c r="BA6" s="5" t="s">
        <v>121</v>
      </c>
      <c r="BC6" s="11" t="s">
        <v>474</v>
      </c>
      <c r="BE6" s="34" t="s">
        <v>157</v>
      </c>
      <c r="BG6" s="5" t="s">
        <v>223</v>
      </c>
      <c r="BI6" s="33" t="s">
        <v>236</v>
      </c>
      <c r="BM6" s="5" t="s">
        <v>247</v>
      </c>
      <c r="BO6" s="5" t="s">
        <v>135</v>
      </c>
      <c r="BQ6" s="6" t="s">
        <v>122</v>
      </c>
      <c r="BU6" s="5" t="s">
        <v>262</v>
      </c>
      <c r="BW6" s="5" t="s">
        <v>222</v>
      </c>
      <c r="BY6" s="6" t="s">
        <v>273</v>
      </c>
      <c r="CA6" s="5" t="s">
        <v>277</v>
      </c>
      <c r="CE6" s="25" t="s">
        <v>452</v>
      </c>
      <c r="CG6" s="5" t="s">
        <v>17</v>
      </c>
      <c r="CI6" s="5" t="s">
        <v>290</v>
      </c>
      <c r="CK6" s="5" t="s">
        <v>296</v>
      </c>
      <c r="CM6" s="5" t="s">
        <v>304</v>
      </c>
      <c r="CO6" s="5" t="s">
        <v>309</v>
      </c>
      <c r="CS6" s="6" t="s">
        <v>317</v>
      </c>
      <c r="CU6" s="5" t="s">
        <v>322</v>
      </c>
      <c r="CW6" s="26" t="s">
        <v>477</v>
      </c>
      <c r="CY6" s="5" t="s">
        <v>334</v>
      </c>
      <c r="DA6" s="5" t="s">
        <v>222</v>
      </c>
    </row>
    <row r="7" spans="1:202" ht="60" x14ac:dyDescent="0.25">
      <c r="E7" t="s">
        <v>11</v>
      </c>
      <c r="I7" t="s">
        <v>70</v>
      </c>
      <c r="M7" s="2"/>
      <c r="O7" s="2" t="s">
        <v>355</v>
      </c>
      <c r="AA7" s="5" t="s">
        <v>121</v>
      </c>
      <c r="AE7" s="6" t="s">
        <v>156</v>
      </c>
      <c r="AK7" s="5" t="s">
        <v>166</v>
      </c>
      <c r="AM7" s="5" t="s">
        <v>171</v>
      </c>
      <c r="AO7" s="26" t="s">
        <v>488</v>
      </c>
      <c r="AQ7" s="6" t="s">
        <v>181</v>
      </c>
      <c r="AU7" s="5" t="s">
        <v>188</v>
      </c>
      <c r="AW7" s="5" t="s">
        <v>196</v>
      </c>
      <c r="AY7" s="32" t="s">
        <v>458</v>
      </c>
      <c r="BA7" s="5" t="s">
        <v>209</v>
      </c>
      <c r="BC7" s="26" t="s">
        <v>469</v>
      </c>
      <c r="BG7" s="5" t="s">
        <v>224</v>
      </c>
      <c r="BI7" s="33" t="s">
        <v>235</v>
      </c>
      <c r="BM7" s="6" t="s">
        <v>248</v>
      </c>
      <c r="BO7" s="6" t="s">
        <v>252</v>
      </c>
      <c r="BQ7" s="34" t="s">
        <v>486</v>
      </c>
      <c r="BU7" s="5" t="s">
        <v>263</v>
      </c>
      <c r="BW7" s="5" t="s">
        <v>268</v>
      </c>
      <c r="BY7" s="24" t="s">
        <v>121</v>
      </c>
      <c r="CA7" s="11" t="s">
        <v>461</v>
      </c>
      <c r="CG7" s="5" t="s">
        <v>282</v>
      </c>
      <c r="CI7" s="5" t="s">
        <v>291</v>
      </c>
      <c r="CK7" s="5" t="s">
        <v>297</v>
      </c>
      <c r="CM7" s="6" t="s">
        <v>305</v>
      </c>
      <c r="CO7" s="5" t="s">
        <v>310</v>
      </c>
      <c r="CU7" s="5" t="s">
        <v>323</v>
      </c>
      <c r="CY7" s="5" t="s">
        <v>335</v>
      </c>
      <c r="DA7" s="6" t="s">
        <v>159</v>
      </c>
    </row>
    <row r="8" spans="1:202" ht="60" x14ac:dyDescent="0.25">
      <c r="E8" t="s">
        <v>12</v>
      </c>
      <c r="I8" t="s">
        <v>71</v>
      </c>
      <c r="M8" s="2"/>
      <c r="O8" s="2" t="s">
        <v>91</v>
      </c>
      <c r="AA8" s="5" t="s">
        <v>145</v>
      </c>
      <c r="AK8" s="5" t="s">
        <v>167</v>
      </c>
      <c r="AM8" s="6" t="s">
        <v>172</v>
      </c>
      <c r="AU8" s="5" t="s">
        <v>189</v>
      </c>
      <c r="AW8" s="5" t="s">
        <v>197</v>
      </c>
      <c r="AY8" s="32" t="s">
        <v>459</v>
      </c>
      <c r="BA8" s="5" t="s">
        <v>210</v>
      </c>
      <c r="BC8" s="26" t="s">
        <v>470</v>
      </c>
      <c r="BG8" s="6" t="s">
        <v>225</v>
      </c>
      <c r="BI8" s="33" t="s">
        <v>122</v>
      </c>
      <c r="BM8" s="34" t="s">
        <v>483</v>
      </c>
      <c r="BO8" s="26" t="s">
        <v>471</v>
      </c>
      <c r="BU8" s="5" t="s">
        <v>264</v>
      </c>
      <c r="BW8" s="5" t="s">
        <v>269</v>
      </c>
      <c r="CA8" s="37" t="s">
        <v>505</v>
      </c>
      <c r="CG8" s="5" t="s">
        <v>283</v>
      </c>
      <c r="CI8" s="6" t="s">
        <v>135</v>
      </c>
      <c r="CK8" s="5" t="s">
        <v>298</v>
      </c>
      <c r="CM8" s="26" t="s">
        <v>482</v>
      </c>
      <c r="CO8" s="5" t="s">
        <v>311</v>
      </c>
      <c r="CU8" s="5" t="s">
        <v>324</v>
      </c>
      <c r="CY8" s="5" t="s">
        <v>336</v>
      </c>
    </row>
    <row r="9" spans="1:202" ht="75" x14ac:dyDescent="0.25">
      <c r="E9" t="s">
        <v>13</v>
      </c>
      <c r="I9" t="s">
        <v>72</v>
      </c>
      <c r="M9" s="2"/>
      <c r="O9" s="2" t="s">
        <v>92</v>
      </c>
      <c r="AA9" s="5" t="s">
        <v>146</v>
      </c>
      <c r="AK9" s="6" t="s">
        <v>168</v>
      </c>
      <c r="AU9" s="10" t="s">
        <v>472</v>
      </c>
      <c r="AW9" s="5" t="s">
        <v>198</v>
      </c>
      <c r="BA9" s="5" t="s">
        <v>211</v>
      </c>
      <c r="BI9" s="33" t="s">
        <v>464</v>
      </c>
      <c r="BM9" s="34" t="s">
        <v>484</v>
      </c>
      <c r="BO9" s="26" t="s">
        <v>249</v>
      </c>
      <c r="BU9" s="5" t="s">
        <v>265</v>
      </c>
      <c r="BW9" s="5" t="s">
        <v>270</v>
      </c>
      <c r="CA9" s="37" t="s">
        <v>506</v>
      </c>
      <c r="CG9" s="5" t="s">
        <v>284</v>
      </c>
      <c r="CK9" s="6" t="s">
        <v>299</v>
      </c>
      <c r="CO9" s="5" t="s">
        <v>133</v>
      </c>
      <c r="CU9" s="6" t="s">
        <v>325</v>
      </c>
      <c r="CY9" s="5" t="s">
        <v>337</v>
      </c>
    </row>
    <row r="10" spans="1:202" ht="60" x14ac:dyDescent="0.25">
      <c r="E10" t="s">
        <v>14</v>
      </c>
      <c r="I10" t="s">
        <v>73</v>
      </c>
      <c r="M10" s="2"/>
      <c r="O10" s="2" t="s">
        <v>94</v>
      </c>
      <c r="AA10" s="6" t="s">
        <v>147</v>
      </c>
      <c r="AK10" s="23" t="s">
        <v>448</v>
      </c>
      <c r="AU10" s="6" t="s">
        <v>190</v>
      </c>
      <c r="AW10" s="6" t="s">
        <v>199</v>
      </c>
      <c r="BA10" s="5" t="s">
        <v>212</v>
      </c>
      <c r="BI10" s="33" t="s">
        <v>465</v>
      </c>
      <c r="BM10" s="34" t="s">
        <v>485</v>
      </c>
      <c r="BU10" s="6" t="s">
        <v>266</v>
      </c>
      <c r="BW10" s="6" t="s">
        <v>271</v>
      </c>
      <c r="CG10" s="5" t="s">
        <v>285</v>
      </c>
      <c r="CK10" s="26" t="s">
        <v>511</v>
      </c>
      <c r="CO10" s="5" t="s">
        <v>312</v>
      </c>
      <c r="CY10" s="5" t="s">
        <v>338</v>
      </c>
    </row>
    <row r="11" spans="1:202" ht="45" x14ac:dyDescent="0.25">
      <c r="E11" t="s">
        <v>15</v>
      </c>
      <c r="I11" t="s">
        <v>74</v>
      </c>
      <c r="M11" s="2"/>
      <c r="O11" s="2" t="s">
        <v>96</v>
      </c>
      <c r="AK11" s="32" t="s">
        <v>460</v>
      </c>
      <c r="AU11" s="24" t="s">
        <v>450</v>
      </c>
      <c r="BA11" s="6" t="s">
        <v>213</v>
      </c>
      <c r="BI11" s="33" t="s">
        <v>466</v>
      </c>
      <c r="BM11" s="26" t="s">
        <v>487</v>
      </c>
      <c r="CG11" s="6" t="s">
        <v>137</v>
      </c>
      <c r="CK11" s="37" t="s">
        <v>512</v>
      </c>
      <c r="CO11" s="6" t="s">
        <v>313</v>
      </c>
      <c r="CY11" s="6" t="s">
        <v>137</v>
      </c>
    </row>
    <row r="12" spans="1:202" ht="30" x14ac:dyDescent="0.25">
      <c r="E12" t="s">
        <v>454</v>
      </c>
      <c r="I12" t="s">
        <v>75</v>
      </c>
      <c r="M12" s="2"/>
      <c r="O12" s="2" t="s">
        <v>97</v>
      </c>
      <c r="AU12" s="24" t="s">
        <v>451</v>
      </c>
      <c r="BA12" s="26" t="s">
        <v>137</v>
      </c>
      <c r="BI12" s="33" t="s">
        <v>232</v>
      </c>
      <c r="CO12" s="37" t="s">
        <v>507</v>
      </c>
    </row>
    <row r="13" spans="1:202" x14ac:dyDescent="0.25">
      <c r="I13" t="s">
        <v>65</v>
      </c>
      <c r="M13" s="2"/>
      <c r="O13" s="2" t="s">
        <v>98</v>
      </c>
      <c r="BI13" s="33" t="s">
        <v>467</v>
      </c>
    </row>
    <row r="14" spans="1:202" x14ac:dyDescent="0.25">
      <c r="I14" t="s">
        <v>64</v>
      </c>
      <c r="M14" s="2"/>
      <c r="O14" s="2" t="s">
        <v>99</v>
      </c>
      <c r="BI14" s="33" t="s">
        <v>468</v>
      </c>
    </row>
    <row r="15" spans="1:202" x14ac:dyDescent="0.25">
      <c r="I15" t="s">
        <v>63</v>
      </c>
      <c r="M15" s="2"/>
      <c r="O15" s="2" t="s">
        <v>101</v>
      </c>
      <c r="BI15" s="33" t="s">
        <v>238</v>
      </c>
    </row>
    <row r="16" spans="1:202" x14ac:dyDescent="0.25">
      <c r="I16" t="s">
        <v>62</v>
      </c>
      <c r="M16" s="2"/>
      <c r="O16" s="2" t="s">
        <v>103</v>
      </c>
      <c r="BI16" s="33" t="s">
        <v>231</v>
      </c>
    </row>
    <row r="17" spans="9:61" ht="44.65" customHeight="1" x14ac:dyDescent="0.25">
      <c r="I17" t="s">
        <v>61</v>
      </c>
      <c r="M17" s="2"/>
      <c r="O17" s="2" t="s">
        <v>104</v>
      </c>
      <c r="BI17" s="33" t="s">
        <v>227</v>
      </c>
    </row>
    <row r="18" spans="9:61" ht="37.9" customHeight="1" x14ac:dyDescent="0.25">
      <c r="I18" t="s">
        <v>60</v>
      </c>
      <c r="M18" s="2"/>
      <c r="O18" s="2" t="s">
        <v>105</v>
      </c>
      <c r="BI18" s="33" t="s">
        <v>233</v>
      </c>
    </row>
    <row r="19" spans="9:61" ht="34.15" customHeight="1" x14ac:dyDescent="0.25">
      <c r="M19" s="2"/>
      <c r="O19" s="2" t="s">
        <v>106</v>
      </c>
      <c r="BI19" s="33" t="s">
        <v>229</v>
      </c>
    </row>
    <row r="20" spans="9:61" ht="16.5" customHeight="1" x14ac:dyDescent="0.25">
      <c r="M20" s="2"/>
      <c r="O20" s="2" t="s">
        <v>108</v>
      </c>
      <c r="BI20" s="33" t="s">
        <v>234</v>
      </c>
    </row>
    <row r="21" spans="9:61" ht="30" x14ac:dyDescent="0.25">
      <c r="M21" s="2"/>
      <c r="O21" s="2" t="s">
        <v>109</v>
      </c>
      <c r="BI21" s="33" t="s">
        <v>230</v>
      </c>
    </row>
    <row r="22" spans="9:61" ht="32.65" customHeight="1" x14ac:dyDescent="0.25">
      <c r="M22" s="2"/>
      <c r="O22" s="2" t="s">
        <v>110</v>
      </c>
      <c r="BI22" s="35" t="s">
        <v>504</v>
      </c>
    </row>
    <row r="23" spans="9:61" x14ac:dyDescent="0.25">
      <c r="M23" s="2"/>
      <c r="O23" s="2" t="s">
        <v>38</v>
      </c>
      <c r="BI23" s="36" t="s">
        <v>489</v>
      </c>
    </row>
    <row r="24" spans="9:61" x14ac:dyDescent="0.25">
      <c r="M24" s="2"/>
      <c r="O24" s="2" t="s">
        <v>111</v>
      </c>
    </row>
    <row r="25" spans="9:61" x14ac:dyDescent="0.25">
      <c r="M25" s="2"/>
      <c r="O25" s="2" t="s">
        <v>113</v>
      </c>
    </row>
    <row r="26" spans="9:61" x14ac:dyDescent="0.25">
      <c r="M26" s="2"/>
      <c r="O26" s="2" t="s">
        <v>114</v>
      </c>
    </row>
    <row r="27" spans="9:61" x14ac:dyDescent="0.25">
      <c r="M27" s="2"/>
      <c r="O27" s="2" t="s">
        <v>115</v>
      </c>
    </row>
    <row r="28" spans="9:61" x14ac:dyDescent="0.25">
      <c r="M28" s="2"/>
      <c r="O28" s="2" t="s">
        <v>118</v>
      </c>
    </row>
    <row r="29" spans="9:61" x14ac:dyDescent="0.25">
      <c r="M29" s="2"/>
      <c r="O29" s="2" t="s">
        <v>348</v>
      </c>
    </row>
    <row r="30" spans="9:61" x14ac:dyDescent="0.25">
      <c r="M30" s="2"/>
      <c r="O30" s="4" t="s">
        <v>347</v>
      </c>
    </row>
    <row r="31" spans="9:61" x14ac:dyDescent="0.25">
      <c r="M31" s="2"/>
    </row>
    <row r="32" spans="9:61" x14ac:dyDescent="0.25">
      <c r="M32" s="2"/>
    </row>
    <row r="33" spans="13:13" x14ac:dyDescent="0.25">
      <c r="M33" s="2"/>
    </row>
    <row r="34" spans="13:13" x14ac:dyDescent="0.25">
      <c r="M34" s="2"/>
    </row>
    <row r="35" spans="13:13" x14ac:dyDescent="0.25">
      <c r="M35" s="2"/>
    </row>
    <row r="36" spans="13:13" x14ac:dyDescent="0.25">
      <c r="M36" s="2"/>
    </row>
    <row r="37" spans="13:13" x14ac:dyDescent="0.25">
      <c r="M37" s="2"/>
    </row>
    <row r="38" spans="13:13" x14ac:dyDescent="0.25">
      <c r="M38" s="2"/>
    </row>
    <row r="39" spans="13:13" x14ac:dyDescent="0.25">
      <c r="M39" s="2"/>
    </row>
    <row r="40" spans="13:13" x14ac:dyDescent="0.25">
      <c r="M40" s="2"/>
    </row>
    <row r="41" spans="13:13" x14ac:dyDescent="0.25">
      <c r="M41" s="2"/>
    </row>
    <row r="43" spans="13:13" x14ac:dyDescent="0.25">
      <c r="M43" s="2" t="s">
        <v>81</v>
      </c>
    </row>
    <row r="44" spans="13:13" x14ac:dyDescent="0.25">
      <c r="M44" s="2" t="s">
        <v>81</v>
      </c>
    </row>
  </sheetData>
  <pageMargins left="0.7" right="0.7" top="0.75" bottom="0.75" header="0.3" footer="0.3"/>
  <pageSetup paperSize="9" orientation="portrait" r:id="rId1"/>
  <tableParts count="9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108</vt:i4>
      </vt:variant>
    </vt:vector>
  </HeadingPairs>
  <TitlesOfParts>
    <vt:vector size="111" baseType="lpstr">
      <vt:lpstr>CodeTable</vt:lpstr>
      <vt:lpstr>NewDelegate</vt:lpstr>
      <vt:lpstr>Values</vt:lpstr>
      <vt:lpstr>Albania</vt:lpstr>
      <vt:lpstr>AlbaniaChamber</vt:lpstr>
      <vt:lpstr>Algeria</vt:lpstr>
      <vt:lpstr>Algeriachamber</vt:lpstr>
      <vt:lpstr>Armenia</vt:lpstr>
      <vt:lpstr>ArmeniaChamber</vt:lpstr>
      <vt:lpstr>Austria</vt:lpstr>
      <vt:lpstr>AustriaChamber</vt:lpstr>
      <vt:lpstr>Azerbaijan</vt:lpstr>
      <vt:lpstr>AzerbaijanChamber</vt:lpstr>
      <vt:lpstr>Belgium</vt:lpstr>
      <vt:lpstr>BelgiumChamber</vt:lpstr>
      <vt:lpstr>Bosnia_and_Herzegovina</vt:lpstr>
      <vt:lpstr>Bosnia_and_HerzegovinaChamber</vt:lpstr>
      <vt:lpstr>BosniaandHerzegovina</vt:lpstr>
      <vt:lpstr>BosniaHerzegovinaChamber</vt:lpstr>
      <vt:lpstr>Bulgaria</vt:lpstr>
      <vt:lpstr>BulgariaChamber</vt:lpstr>
      <vt:lpstr>Canada</vt:lpstr>
      <vt:lpstr>CanadaChamber</vt:lpstr>
      <vt:lpstr>Countries</vt:lpstr>
      <vt:lpstr>Croatia</vt:lpstr>
      <vt:lpstr>CroatiaChamber</vt:lpstr>
      <vt:lpstr>Czech_Republic</vt:lpstr>
      <vt:lpstr>Czech_RepublicChamber</vt:lpstr>
      <vt:lpstr>CzechRepublic</vt:lpstr>
      <vt:lpstr>CzechRepublicChamber</vt:lpstr>
      <vt:lpstr>Denmark</vt:lpstr>
      <vt:lpstr>DenmarkChamber</vt:lpstr>
      <vt:lpstr>NewDelegate!Dropdown2</vt:lpstr>
      <vt:lpstr>Estonia</vt:lpstr>
      <vt:lpstr>EstoniaChamber</vt:lpstr>
      <vt:lpstr>European_Parliament</vt:lpstr>
      <vt:lpstr>EuropeanParliament</vt:lpstr>
      <vt:lpstr>Finland</vt:lpstr>
      <vt:lpstr>FinlandChamber</vt:lpstr>
      <vt:lpstr>France</vt:lpstr>
      <vt:lpstr>FranceChamber</vt:lpstr>
      <vt:lpstr>FYRMacedoniaChamber</vt:lpstr>
      <vt:lpstr>Georgia</vt:lpstr>
      <vt:lpstr>GeorgiaChamber</vt:lpstr>
      <vt:lpstr>Germany</vt:lpstr>
      <vt:lpstr>GermanyChamber</vt:lpstr>
      <vt:lpstr>Greece</vt:lpstr>
      <vt:lpstr>GreeceChamber</vt:lpstr>
      <vt:lpstr>Hungary</vt:lpstr>
      <vt:lpstr>HungaryChamber</vt:lpstr>
      <vt:lpstr>Iceland</vt:lpstr>
      <vt:lpstr>IcelandChamber</vt:lpstr>
      <vt:lpstr>Israel</vt:lpstr>
      <vt:lpstr>IsraelChamber</vt:lpstr>
      <vt:lpstr>Italy</vt:lpstr>
      <vt:lpstr>ItalyChamber</vt:lpstr>
      <vt:lpstr>Jordan</vt:lpstr>
      <vt:lpstr>JordanChamber</vt:lpstr>
      <vt:lpstr>LAtvia</vt:lpstr>
      <vt:lpstr>LatviaChamber</vt:lpstr>
      <vt:lpstr>Lithuania</vt:lpstr>
      <vt:lpstr>LithuaniaChamber</vt:lpstr>
      <vt:lpstr>Luxembourg</vt:lpstr>
      <vt:lpstr>LuxembourgChamber</vt:lpstr>
      <vt:lpstr>Montenegro</vt:lpstr>
      <vt:lpstr>MontenegroChamber</vt:lpstr>
      <vt:lpstr>Morocco</vt:lpstr>
      <vt:lpstr>MoroccoChamber</vt:lpstr>
      <vt:lpstr>Netherlands</vt:lpstr>
      <vt:lpstr>NetherlandsChamber</vt:lpstr>
      <vt:lpstr>Norway</vt:lpstr>
      <vt:lpstr>NorwayChamber</vt:lpstr>
      <vt:lpstr>Poland</vt:lpstr>
      <vt:lpstr>PolandChamber</vt:lpstr>
      <vt:lpstr>Portugal</vt:lpstr>
      <vt:lpstr>PortugalChamber</vt:lpstr>
      <vt:lpstr>NewDelegate!Print_Area</vt:lpstr>
      <vt:lpstr>Republic_of_Moldova</vt:lpstr>
      <vt:lpstr>Republic_of_MoldovaChamber</vt:lpstr>
      <vt:lpstr>RepublicMoldovaChamber</vt:lpstr>
      <vt:lpstr>Romania</vt:lpstr>
      <vt:lpstr>RomaniaChamber</vt:lpstr>
      <vt:lpstr>Serbia</vt:lpstr>
      <vt:lpstr>SerbiaChamber</vt:lpstr>
      <vt:lpstr>Slovakia</vt:lpstr>
      <vt:lpstr>SlovakiaChamber</vt:lpstr>
      <vt:lpstr>Slovenia</vt:lpstr>
      <vt:lpstr>SloveniaChamber</vt:lpstr>
      <vt:lpstr>Spain</vt:lpstr>
      <vt:lpstr>SpainChamber</vt:lpstr>
      <vt:lpstr>Sweden</vt:lpstr>
      <vt:lpstr>SwedenChamber</vt:lpstr>
      <vt:lpstr>Switzerland</vt:lpstr>
      <vt:lpstr>SwitzerlandChamber</vt:lpstr>
      <vt:lpstr>the_former_Yugoslav_Republic_of_Macedonia</vt:lpstr>
      <vt:lpstr>the_former_Yugoslav_Republic_of_MacedoniaChamber</vt:lpstr>
      <vt:lpstr>the_FYR_of_Macedonia</vt:lpstr>
      <vt:lpstr>the_FYR_of_MacedoniaChamber</vt:lpstr>
      <vt:lpstr>theformerYugoslavRepublicofMacedonia</vt:lpstr>
      <vt:lpstr>Turkey</vt:lpstr>
      <vt:lpstr>TurkeyChamber</vt:lpstr>
      <vt:lpstr>Ukraine</vt:lpstr>
      <vt:lpstr>UkraineChamber</vt:lpstr>
      <vt:lpstr>United_Kingdom</vt:lpstr>
      <vt:lpstr>United_KingdomChamber</vt:lpstr>
      <vt:lpstr>United_States</vt:lpstr>
      <vt:lpstr>United_StatesChamber</vt:lpstr>
      <vt:lpstr>UnitedKingdom</vt:lpstr>
      <vt:lpstr>UnitedKingdomChamber</vt:lpstr>
      <vt:lpstr>UnitedStates</vt:lpstr>
      <vt:lpstr>UnitedStatesChamber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Helio Vicente</dc:creator>
  <cp:lastModifiedBy>Ina Jano</cp:lastModifiedBy>
  <cp:lastPrinted>2020-01-27T16:26:44Z</cp:lastPrinted>
  <dcterms:created xsi:type="dcterms:W3CDTF">2017-10-19T14:06:33Z</dcterms:created>
  <dcterms:modified xsi:type="dcterms:W3CDTF">2022-07-26T08:47:09Z</dcterms:modified>
</cp:coreProperties>
</file>