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mira.Kopliku\Desktop\viti 2014 my doc\VITI2014\BUXHETI 2014\"/>
    </mc:Choice>
  </mc:AlternateContent>
  <bookViews>
    <workbookView xWindow="0" yWindow="0" windowWidth="14370" windowHeight="7530" activeTab="2"/>
  </bookViews>
  <sheets>
    <sheet name="formati 6" sheetId="1" r:id="rId1"/>
    <sheet name="01110" sheetId="2" r:id="rId2"/>
    <sheet name="01120" sheetId="3" r:id="rId3"/>
    <sheet name="formati 8" sheetId="4" r:id="rId4"/>
    <sheet name="formati 10" sheetId="5" r:id="rId5"/>
  </sheets>
  <calcPr calcId="152511"/>
</workbook>
</file>

<file path=xl/calcChain.xml><?xml version="1.0" encoding="utf-8"?>
<calcChain xmlns="http://schemas.openxmlformats.org/spreadsheetml/2006/main">
  <c r="G26" i="1" l="1"/>
  <c r="I26" i="1" l="1"/>
  <c r="I28" i="2"/>
  <c r="H28" i="2"/>
  <c r="F28" i="2"/>
  <c r="J32" i="3"/>
  <c r="J28" i="3"/>
  <c r="I17" i="3"/>
  <c r="H26" i="1"/>
  <c r="F26" i="1"/>
  <c r="J26" i="2"/>
  <c r="J24" i="1"/>
  <c r="J16" i="3"/>
  <c r="J17" i="3"/>
  <c r="J18" i="3"/>
  <c r="J19" i="3"/>
  <c r="J20" i="3"/>
  <c r="J21" i="3"/>
  <c r="J15" i="3"/>
  <c r="J16" i="2"/>
  <c r="J17" i="2"/>
  <c r="J18" i="2"/>
  <c r="J19" i="2"/>
  <c r="J20" i="2"/>
  <c r="J21" i="2"/>
  <c r="J15" i="2"/>
  <c r="J14" i="1"/>
  <c r="J15" i="1"/>
  <c r="J16" i="1"/>
  <c r="J17" i="1"/>
  <c r="J18" i="1"/>
  <c r="J19" i="1"/>
  <c r="J13" i="1"/>
  <c r="J26" i="1" l="1"/>
  <c r="J28" i="2"/>
</calcChain>
</file>

<file path=xl/sharedStrings.xml><?xml version="1.0" encoding="utf-8"?>
<sst xmlns="http://schemas.openxmlformats.org/spreadsheetml/2006/main" count="218" uniqueCount="99">
  <si>
    <t>ne 000 leke</t>
  </si>
  <si>
    <t>Institucioni</t>
  </si>
  <si>
    <t>Kuvendi i Shqiperise</t>
  </si>
  <si>
    <t>Kodi</t>
  </si>
  <si>
    <t>1002001</t>
  </si>
  <si>
    <t>Shpenzimet e Institucionit</t>
  </si>
  <si>
    <t>(1)</t>
  </si>
  <si>
    <t>(2)</t>
  </si>
  <si>
    <t>(3)</t>
  </si>
  <si>
    <t>(4)</t>
  </si>
  <si>
    <t>Artikulli</t>
  </si>
  <si>
    <t>PBA</t>
  </si>
  <si>
    <t>Buxheti</t>
  </si>
  <si>
    <t xml:space="preserve">Buxheti i </t>
  </si>
  <si>
    <t>Fakti</t>
  </si>
  <si>
    <t>Diferenca</t>
  </si>
  <si>
    <t>Emri</t>
  </si>
  <si>
    <t>Plan 2014</t>
  </si>
  <si>
    <t>Rishikuar 2014</t>
  </si>
  <si>
    <t>Paga</t>
  </si>
  <si>
    <t>Sigurime Shoqërore</t>
  </si>
  <si>
    <t>Mallra dhe Shërbime të Tjera</t>
  </si>
  <si>
    <t>Pagesa Suplementare</t>
  </si>
  <si>
    <t>Transferta Korente të Huaja</t>
  </si>
  <si>
    <t>Ndihme Fondi Vecante</t>
  </si>
  <si>
    <t>Nen-Totali</t>
  </si>
  <si>
    <t>Shpenzime Korrente</t>
  </si>
  <si>
    <t>Kapitale të Patrupëzuara</t>
  </si>
  <si>
    <t>Kapitale te Patrupezuara(Fngrire)</t>
  </si>
  <si>
    <t>Kapitale te Trupezuara</t>
  </si>
  <si>
    <t>Kapitale të Trupëzuara (F ngrire)</t>
  </si>
  <si>
    <t>Nen -Totali</t>
  </si>
  <si>
    <t>Shpenzime Kapitale</t>
  </si>
  <si>
    <t>Totali</t>
  </si>
  <si>
    <t>Korrente dhe Kapitale</t>
  </si>
  <si>
    <t>Jashte Buxhetore</t>
  </si>
  <si>
    <t>Totali (korrente + kapitale + jashte buxhetore)</t>
  </si>
  <si>
    <t xml:space="preserve">Specialiste   Buxheti                                                                                                       </t>
  </si>
  <si>
    <t>Drejtore Finance dhe Buxheti</t>
  </si>
  <si>
    <t>Drejtore e Sherbimit Administrativ</t>
  </si>
  <si>
    <t>Etleva ZEQO</t>
  </si>
  <si>
    <t>Planifikim, Menaxhim, Administrim</t>
  </si>
  <si>
    <t>Programi</t>
  </si>
  <si>
    <t>01110</t>
  </si>
  <si>
    <t>Etleva Zeqo</t>
  </si>
  <si>
    <t>Veprimtaria ligjvenese</t>
  </si>
  <si>
    <t>01120</t>
  </si>
  <si>
    <t>Grupi</t>
  </si>
  <si>
    <t>02</t>
  </si>
  <si>
    <t>Titulli</t>
  </si>
  <si>
    <t>Kodi i Rezultatit</t>
  </si>
  <si>
    <t>Emri i rezultatit</t>
  </si>
  <si>
    <t>Sasia e planifikuar</t>
  </si>
  <si>
    <t>Sasia pas rialokimeve</t>
  </si>
  <si>
    <t>Realizimi</t>
  </si>
  <si>
    <t>Komente</t>
  </si>
  <si>
    <t>Plotesisht</t>
  </si>
  <si>
    <t>Pjeserisht</t>
  </si>
  <si>
    <t>Aspak</t>
  </si>
  <si>
    <t>X</t>
  </si>
  <si>
    <t>M020002</t>
  </si>
  <si>
    <t>Blerje pajisje elektronike dhe te tjera zyrash</t>
  </si>
  <si>
    <t>M020021</t>
  </si>
  <si>
    <t>Siguria dhe optimizimi i rrjetit te Kuvendit</t>
  </si>
  <si>
    <t>Blerje pajisje per zyrat zgjedhore </t>
  </si>
  <si>
    <t>M020004</t>
  </si>
  <si>
    <t>Blerje autoveture</t>
  </si>
  <si>
    <t>TOTALI</t>
  </si>
  <si>
    <t xml:space="preserve">Specialiste   Buxheti                                                                                                      </t>
  </si>
  <si>
    <t>Formati nr.10: Projektet me financim te brendshem</t>
  </si>
  <si>
    <t>Emertimi i projektit</t>
  </si>
  <si>
    <t>Vlera e plote e projektit</t>
  </si>
  <si>
    <t>Buxheti 2014</t>
  </si>
  <si>
    <t xml:space="preserve">Plani </t>
  </si>
  <si>
    <t>Kontraktuar</t>
  </si>
  <si>
    <t>Realizuar</t>
  </si>
  <si>
    <t>Problematika dhe shkaqet e mosrealizimit</t>
  </si>
  <si>
    <t>Masat qe propozohen te merren</t>
  </si>
  <si>
    <t>M020019</t>
  </si>
  <si>
    <t>Ermira KOPLIKU</t>
  </si>
  <si>
    <t xml:space="preserve"> Ermira  KOPLIKU</t>
  </si>
  <si>
    <t>Njesi matese</t>
  </si>
  <si>
    <t>Specialiste buxheti</t>
  </si>
  <si>
    <t xml:space="preserve">                       Etleva ZEQO</t>
  </si>
  <si>
    <t>Drejtore e Finances dhe Buxhetit</t>
  </si>
  <si>
    <t>Shtesa/</t>
  </si>
  <si>
    <t>Pakesime</t>
  </si>
  <si>
    <t>(6)=(4)-(5)</t>
  </si>
  <si>
    <t>Julita Pistulli</t>
  </si>
  <si>
    <t xml:space="preserve">     Julita Pistulli</t>
  </si>
  <si>
    <t xml:space="preserve">                       Julita Pistulli</t>
  </si>
  <si>
    <t>Eshte realizuar 100%</t>
  </si>
  <si>
    <t>Eshte ne proces prokurimi</t>
  </si>
  <si>
    <t>Ka perfunduar procesi I prokurimit. Nenshkrim kontrate</t>
  </si>
  <si>
    <t>Ne tetor realizohet procesi i prokurimit</t>
  </si>
  <si>
    <t>Transferime ne individe</t>
  </si>
  <si>
    <t>Formati nr.6: Raporti i Shpenzimeve Faktike të Programit sipas Artikujve per Janar - Shtator  2014</t>
  </si>
  <si>
    <t>Formati nr.8: Raporti i Realizimit te Rezultateve te Programit per periudhen Janar - Shtator  2014</t>
  </si>
  <si>
    <t xml:space="preserve">Sipas regjistrit te prokurimit, procesi prokurimit parashikuar ne tetor 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</si>
</sst>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L_e_k_-;\-* #,##0.00_L_e_k_-;_-* &quot;-&quot;??_L_e_k_-;_-@_-"/>
    <numFmt numFmtId="164" formatCode="&quot;$&quot;#,##0_);\(&quot;$&quot;#,##0\)"/>
    <numFmt numFmtId="165" formatCode="_(* #,##0.00_);_(* \(#,##0.00\);_(* &quot;-&quot;??_);_(@_)"/>
    <numFmt numFmtId="166" formatCode="#,##0.0"/>
    <numFmt numFmtId="167" formatCode="_(* #,##0_);_(* \(#,##0\);_(* &quot;-&quot;??_);_(@_)"/>
    <numFmt numFmtId="168" formatCode="mmmm\ d\,\ yyyy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b/>
      <sz val="8"/>
      <color indexed="42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10"/>
      <name val="Wingdings"/>
      <charset val="2"/>
    </font>
    <font>
      <sz val="12"/>
      <name val="Wingdings"/>
      <charset val="2"/>
    </font>
    <font>
      <sz val="11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ill="0" applyBorder="0" applyAlignment="0" applyProtection="0"/>
    <xf numFmtId="164" fontId="3" fillId="0" borderId="0" applyFill="0" applyBorder="0" applyAlignment="0" applyProtection="0"/>
    <xf numFmtId="168" fontId="3" fillId="0" borderId="0" applyFill="0" applyBorder="0" applyAlignment="0" applyProtection="0"/>
    <xf numFmtId="2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0">
      <alignment vertical="top"/>
    </xf>
    <xf numFmtId="165" fontId="1" fillId="0" borderId="0" applyFont="0" applyFill="0" applyBorder="0" applyAlignment="0" applyProtection="0"/>
  </cellStyleXfs>
  <cellXfs count="326">
    <xf numFmtId="0" fontId="0" fillId="0" borderId="0" xfId="0"/>
    <xf numFmtId="0" fontId="2" fillId="0" borderId="0" xfId="1"/>
    <xf numFmtId="0" fontId="8" fillId="0" borderId="0" xfId="1" applyFont="1" applyFill="1" applyBorder="1" applyAlignment="1">
      <alignment horizontal="left"/>
    </xf>
    <xf numFmtId="0" fontId="5" fillId="0" borderId="0" xfId="1" applyFont="1" applyFill="1" applyBorder="1" applyAlignment="1"/>
    <xf numFmtId="0" fontId="8" fillId="0" borderId="0" xfId="1" applyFont="1" applyFill="1" applyBorder="1" applyAlignment="1"/>
    <xf numFmtId="0" fontId="10" fillId="0" borderId="0" xfId="1" applyFont="1"/>
    <xf numFmtId="0" fontId="5" fillId="0" borderId="0" xfId="1" applyFont="1" applyFill="1" applyBorder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 vertical="center"/>
    </xf>
    <xf numFmtId="0" fontId="2" fillId="0" borderId="0" xfId="1" applyBorder="1"/>
    <xf numFmtId="3" fontId="2" fillId="0" borderId="0" xfId="1" applyNumberFormat="1"/>
    <xf numFmtId="166" fontId="6" fillId="0" borderId="0" xfId="1" applyNumberFormat="1" applyFont="1" applyFill="1" applyBorder="1" applyAlignment="1">
      <alignment horizontal="center"/>
    </xf>
    <xf numFmtId="0" fontId="8" fillId="0" borderId="9" xfId="1" applyFont="1" applyFill="1" applyBorder="1" applyAlignment="1">
      <alignment horizontal="left"/>
    </xf>
    <xf numFmtId="0" fontId="8" fillId="0" borderId="9" xfId="1" applyFont="1" applyBorder="1"/>
    <xf numFmtId="49" fontId="5" fillId="0" borderId="9" xfId="1" applyNumberFormat="1" applyFont="1" applyBorder="1" applyAlignment="1">
      <alignment horizontal="right"/>
    </xf>
    <xf numFmtId="3" fontId="5" fillId="4" borderId="9" xfId="1" applyNumberFormat="1" applyFont="1" applyFill="1" applyBorder="1" applyAlignment="1">
      <alignment wrapText="1"/>
    </xf>
    <xf numFmtId="3" fontId="6" fillId="0" borderId="9" xfId="1" applyNumberFormat="1" applyFont="1" applyBorder="1" applyAlignment="1"/>
    <xf numFmtId="3" fontId="6" fillId="0" borderId="9" xfId="1" applyNumberFormat="1" applyFont="1" applyBorder="1"/>
    <xf numFmtId="3" fontId="5" fillId="4" borderId="9" xfId="1" applyNumberFormat="1" applyFont="1" applyFill="1" applyBorder="1" applyAlignment="1"/>
    <xf numFmtId="3" fontId="5" fillId="0" borderId="9" xfId="1" applyNumberFormat="1" applyFont="1" applyBorder="1" applyAlignment="1"/>
    <xf numFmtId="3" fontId="5" fillId="0" borderId="9" xfId="1" applyNumberFormat="1" applyFont="1" applyBorder="1" applyAlignment="1">
      <alignment horizontal="left"/>
    </xf>
    <xf numFmtId="3" fontId="4" fillId="0" borderId="9" xfId="1" applyNumberFormat="1" applyFont="1" applyBorder="1" applyAlignment="1"/>
    <xf numFmtId="3" fontId="4" fillId="0" borderId="9" xfId="1" applyNumberFormat="1" applyFont="1" applyBorder="1" applyAlignment="1">
      <alignment horizontal="left"/>
    </xf>
    <xf numFmtId="3" fontId="5" fillId="0" borderId="13" xfId="1" applyNumberFormat="1" applyFont="1" applyBorder="1" applyAlignment="1">
      <alignment wrapText="1"/>
    </xf>
    <xf numFmtId="3" fontId="6" fillId="0" borderId="9" xfId="1" applyNumberFormat="1" applyFont="1" applyBorder="1" applyAlignment="1">
      <alignment horizontal="left"/>
    </xf>
    <xf numFmtId="3" fontId="5" fillId="0" borderId="9" xfId="1" applyNumberFormat="1" applyFont="1" applyBorder="1" applyAlignment="1">
      <alignment wrapText="1"/>
    </xf>
    <xf numFmtId="0" fontId="2" fillId="0" borderId="0" xfId="1" applyAlignment="1"/>
    <xf numFmtId="0" fontId="6" fillId="0" borderId="0" xfId="1" applyFont="1" applyFill="1" applyBorder="1" applyAlignment="1">
      <alignment wrapText="1"/>
    </xf>
    <xf numFmtId="0" fontId="5" fillId="5" borderId="9" xfId="1" applyFont="1" applyFill="1" applyBorder="1"/>
    <xf numFmtId="3" fontId="6" fillId="5" borderId="13" xfId="1" applyNumberFormat="1" applyFont="1" applyFill="1" applyBorder="1" applyAlignment="1">
      <alignment horizontal="center"/>
    </xf>
    <xf numFmtId="3" fontId="8" fillId="5" borderId="9" xfId="1" applyNumberFormat="1" applyFont="1" applyFill="1" applyBorder="1" applyAlignment="1"/>
    <xf numFmtId="3" fontId="6" fillId="5" borderId="21" xfId="1" applyNumberFormat="1" applyFont="1" applyFill="1" applyBorder="1" applyAlignment="1">
      <alignment horizontal="center" wrapText="1"/>
    </xf>
    <xf numFmtId="3" fontId="6" fillId="5" borderId="21" xfId="1" applyNumberFormat="1" applyFont="1" applyFill="1" applyBorder="1" applyAlignment="1">
      <alignment horizontal="center"/>
    </xf>
    <xf numFmtId="3" fontId="8" fillId="5" borderId="13" xfId="1" applyNumberFormat="1" applyFont="1" applyFill="1" applyBorder="1" applyAlignment="1"/>
    <xf numFmtId="3" fontId="6" fillId="5" borderId="26" xfId="1" applyNumberFormat="1" applyFont="1" applyFill="1" applyBorder="1" applyAlignment="1">
      <alignment horizontal="center" wrapText="1"/>
    </xf>
    <xf numFmtId="0" fontId="6" fillId="5" borderId="26" xfId="1" applyNumberFormat="1" applyFont="1" applyFill="1" applyBorder="1" applyAlignment="1">
      <alignment horizontal="center"/>
    </xf>
    <xf numFmtId="3" fontId="6" fillId="5" borderId="26" xfId="1" applyNumberFormat="1" applyFont="1" applyFill="1" applyBorder="1" applyAlignment="1">
      <alignment horizontal="center"/>
    </xf>
    <xf numFmtId="0" fontId="6" fillId="5" borderId="5" xfId="1" applyNumberFormat="1" applyFont="1" applyFill="1" applyBorder="1" applyAlignment="1">
      <alignment horizontal="center"/>
    </xf>
    <xf numFmtId="3" fontId="6" fillId="5" borderId="22" xfId="1" applyNumberFormat="1" applyFont="1" applyFill="1" applyBorder="1" applyAlignment="1">
      <alignment horizontal="center" wrapText="1"/>
    </xf>
    <xf numFmtId="0" fontId="2" fillId="0" borderId="0" xfId="1"/>
    <xf numFmtId="0" fontId="5" fillId="0" borderId="0" xfId="1" applyFont="1"/>
    <xf numFmtId="0" fontId="8" fillId="0" borderId="0" xfId="1" applyFont="1" applyFill="1" applyBorder="1" applyAlignment="1">
      <alignment horizontal="left"/>
    </xf>
    <xf numFmtId="0" fontId="5" fillId="0" borderId="0" xfId="1" applyFont="1" applyFill="1" applyBorder="1" applyAlignment="1"/>
    <xf numFmtId="0" fontId="8" fillId="0" borderId="0" xfId="1" applyFont="1" applyFill="1" applyBorder="1" applyAlignment="1"/>
    <xf numFmtId="0" fontId="10" fillId="0" borderId="0" xfId="1" applyFont="1"/>
    <xf numFmtId="0" fontId="11" fillId="0" borderId="0" xfId="1" applyFont="1" applyBorder="1"/>
    <xf numFmtId="0" fontId="5" fillId="0" borderId="0" xfId="1" applyFont="1" applyFill="1" applyBorder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center"/>
    </xf>
    <xf numFmtId="0" fontId="8" fillId="0" borderId="9" xfId="1" applyFont="1" applyFill="1" applyBorder="1" applyAlignment="1">
      <alignment horizontal="left"/>
    </xf>
    <xf numFmtId="0" fontId="8" fillId="0" borderId="9" xfId="1" applyFont="1" applyBorder="1"/>
    <xf numFmtId="0" fontId="6" fillId="0" borderId="0" xfId="1" applyFont="1" applyFill="1" applyBorder="1"/>
    <xf numFmtId="0" fontId="7" fillId="0" borderId="9" xfId="1" applyFont="1" applyFill="1" applyBorder="1" applyAlignment="1">
      <alignment horizontal="center"/>
    </xf>
    <xf numFmtId="166" fontId="6" fillId="0" borderId="0" xfId="1" applyNumberFormat="1" applyFont="1" applyFill="1" applyBorder="1"/>
    <xf numFmtId="3" fontId="5" fillId="4" borderId="13" xfId="1" applyNumberFormat="1" applyFont="1" applyFill="1" applyBorder="1" applyAlignment="1">
      <alignment wrapText="1"/>
    </xf>
    <xf numFmtId="3" fontId="5" fillId="4" borderId="9" xfId="1" applyNumberFormat="1" applyFont="1" applyFill="1" applyBorder="1" applyAlignment="1">
      <alignment wrapText="1"/>
    </xf>
    <xf numFmtId="3" fontId="6" fillId="0" borderId="9" xfId="1" applyNumberFormat="1" applyFont="1" applyBorder="1" applyAlignment="1"/>
    <xf numFmtId="3" fontId="6" fillId="0" borderId="9" xfId="1" applyNumberFormat="1" applyFont="1" applyBorder="1"/>
    <xf numFmtId="3" fontId="5" fillId="4" borderId="9" xfId="1" applyNumberFormat="1" applyFont="1" applyFill="1" applyBorder="1" applyAlignment="1"/>
    <xf numFmtId="3" fontId="5" fillId="0" borderId="9" xfId="1" applyNumberFormat="1" applyFont="1" applyBorder="1" applyAlignment="1"/>
    <xf numFmtId="3" fontId="5" fillId="0" borderId="9" xfId="1" applyNumberFormat="1" applyFont="1" applyBorder="1" applyAlignment="1">
      <alignment horizontal="left"/>
    </xf>
    <xf numFmtId="3" fontId="4" fillId="0" borderId="9" xfId="1" applyNumberFormat="1" applyFont="1" applyBorder="1" applyAlignment="1"/>
    <xf numFmtId="3" fontId="4" fillId="0" borderId="9" xfId="1" applyNumberFormat="1" applyFont="1" applyBorder="1" applyAlignment="1">
      <alignment horizontal="left"/>
    </xf>
    <xf numFmtId="3" fontId="5" fillId="0" borderId="13" xfId="1" applyNumberFormat="1" applyFont="1" applyBorder="1" applyAlignment="1">
      <alignment wrapText="1"/>
    </xf>
    <xf numFmtId="3" fontId="6" fillId="0" borderId="9" xfId="1" applyNumberFormat="1" applyFont="1" applyBorder="1" applyAlignment="1">
      <alignment horizontal="left"/>
    </xf>
    <xf numFmtId="3" fontId="5" fillId="4" borderId="5" xfId="1" applyNumberFormat="1" applyFont="1" applyFill="1" applyBorder="1" applyAlignment="1">
      <alignment wrapText="1"/>
    </xf>
    <xf numFmtId="3" fontId="2" fillId="0" borderId="20" xfId="1" applyNumberFormat="1" applyBorder="1" applyAlignment="1">
      <alignment horizontal="center" vertical="center"/>
    </xf>
    <xf numFmtId="3" fontId="2" fillId="0" borderId="5" xfId="1" applyNumberFormat="1" applyBorder="1" applyAlignment="1">
      <alignment horizontal="center" vertical="center"/>
    </xf>
    <xf numFmtId="0" fontId="7" fillId="0" borderId="6" xfId="1" applyFont="1" applyFill="1" applyBorder="1" applyAlignment="1"/>
    <xf numFmtId="0" fontId="7" fillId="0" borderId="7" xfId="1" applyFont="1" applyFill="1" applyBorder="1" applyAlignment="1"/>
    <xf numFmtId="0" fontId="7" fillId="0" borderId="8" xfId="1" applyFont="1" applyFill="1" applyBorder="1" applyAlignment="1"/>
    <xf numFmtId="166" fontId="6" fillId="0" borderId="0" xfId="1" applyNumberFormat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  <xf numFmtId="167" fontId="4" fillId="0" borderId="9" xfId="3" applyNumberFormat="1" applyFont="1" applyBorder="1" applyAlignment="1"/>
    <xf numFmtId="167" fontId="5" fillId="4" borderId="9" xfId="3" applyNumberFormat="1" applyFont="1" applyFill="1" applyBorder="1" applyAlignment="1"/>
    <xf numFmtId="167" fontId="5" fillId="4" borderId="9" xfId="3" applyNumberFormat="1" applyFont="1" applyFill="1" applyBorder="1" applyAlignment="1">
      <alignment wrapText="1"/>
    </xf>
    <xf numFmtId="0" fontId="6" fillId="5" borderId="22" xfId="1" applyNumberFormat="1" applyFont="1" applyFill="1" applyBorder="1" applyAlignment="1">
      <alignment horizontal="center"/>
    </xf>
    <xf numFmtId="3" fontId="6" fillId="5" borderId="22" xfId="1" applyNumberFormat="1" applyFont="1" applyFill="1" applyBorder="1" applyAlignment="1">
      <alignment horizontal="center"/>
    </xf>
    <xf numFmtId="0" fontId="6" fillId="5" borderId="20" xfId="1" applyNumberFormat="1" applyFont="1" applyFill="1" applyBorder="1" applyAlignment="1">
      <alignment horizontal="center"/>
    </xf>
    <xf numFmtId="3" fontId="5" fillId="5" borderId="9" xfId="1" applyNumberFormat="1" applyFont="1" applyFill="1" applyBorder="1"/>
    <xf numFmtId="3" fontId="5" fillId="5" borderId="9" xfId="1" applyNumberFormat="1" applyFont="1" applyFill="1" applyBorder="1" applyAlignment="1"/>
    <xf numFmtId="3" fontId="8" fillId="5" borderId="9" xfId="1" applyNumberFormat="1" applyFont="1" applyFill="1" applyBorder="1" applyAlignment="1">
      <alignment horizontal="left"/>
    </xf>
    <xf numFmtId="0" fontId="2" fillId="0" borderId="0" xfId="1"/>
    <xf numFmtId="0" fontId="8" fillId="0" borderId="0" xfId="1" applyFont="1" applyFill="1" applyBorder="1" applyAlignment="1">
      <alignment horizontal="left"/>
    </xf>
    <xf numFmtId="0" fontId="5" fillId="0" borderId="0" xfId="1" applyFont="1" applyFill="1" applyBorder="1" applyAlignment="1"/>
    <xf numFmtId="0" fontId="8" fillId="0" borderId="0" xfId="1" applyFont="1" applyFill="1" applyBorder="1" applyAlignment="1"/>
    <xf numFmtId="166" fontId="5" fillId="0" borderId="0" xfId="1" applyNumberFormat="1" applyFont="1" applyFill="1" applyBorder="1" applyAlignment="1"/>
    <xf numFmtId="0" fontId="5" fillId="0" borderId="0" xfId="1" applyFont="1" applyFill="1" applyBorder="1"/>
    <xf numFmtId="0" fontId="6" fillId="0" borderId="0" xfId="1" applyFont="1" applyFill="1" applyBorder="1" applyAlignment="1">
      <alignment horizontal="center"/>
    </xf>
    <xf numFmtId="49" fontId="5" fillId="0" borderId="0" xfId="1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horizontal="center" vertical="center"/>
    </xf>
    <xf numFmtId="3" fontId="2" fillId="0" borderId="0" xfId="1" applyNumberFormat="1"/>
    <xf numFmtId="166" fontId="6" fillId="0" borderId="0" xfId="1" applyNumberFormat="1" applyFont="1" applyFill="1" applyBorder="1" applyAlignment="1">
      <alignment horizontal="center"/>
    </xf>
    <xf numFmtId="3" fontId="5" fillId="4" borderId="13" xfId="1" applyNumberFormat="1" applyFont="1" applyFill="1" applyBorder="1" applyAlignment="1">
      <alignment wrapText="1"/>
    </xf>
    <xf numFmtId="3" fontId="5" fillId="4" borderId="9" xfId="1" applyNumberFormat="1" applyFont="1" applyFill="1" applyBorder="1" applyAlignment="1">
      <alignment wrapText="1"/>
    </xf>
    <xf numFmtId="3" fontId="6" fillId="0" borderId="9" xfId="1" applyNumberFormat="1" applyFont="1" applyBorder="1" applyAlignment="1"/>
    <xf numFmtId="3" fontId="6" fillId="0" borderId="9" xfId="1" applyNumberFormat="1" applyFont="1" applyBorder="1"/>
    <xf numFmtId="3" fontId="5" fillId="4" borderId="9" xfId="1" applyNumberFormat="1" applyFont="1" applyFill="1" applyBorder="1" applyAlignment="1"/>
    <xf numFmtId="3" fontId="5" fillId="0" borderId="9" xfId="1" applyNumberFormat="1" applyFont="1" applyBorder="1" applyAlignment="1"/>
    <xf numFmtId="3" fontId="5" fillId="0" borderId="9" xfId="1" applyNumberFormat="1" applyFont="1" applyBorder="1" applyAlignment="1">
      <alignment horizontal="left"/>
    </xf>
    <xf numFmtId="3" fontId="4" fillId="0" borderId="9" xfId="1" applyNumberFormat="1" applyFont="1" applyBorder="1" applyAlignment="1"/>
    <xf numFmtId="3" fontId="4" fillId="0" borderId="9" xfId="1" applyNumberFormat="1" applyFont="1" applyBorder="1" applyAlignment="1">
      <alignment horizontal="left"/>
    </xf>
    <xf numFmtId="3" fontId="5" fillId="0" borderId="13" xfId="1" applyNumberFormat="1" applyFont="1" applyBorder="1" applyAlignment="1">
      <alignment wrapText="1"/>
    </xf>
    <xf numFmtId="3" fontId="5" fillId="0" borderId="0" xfId="1" applyNumberFormat="1" applyFont="1"/>
    <xf numFmtId="3" fontId="10" fillId="0" borderId="0" xfId="1" applyNumberFormat="1" applyFont="1"/>
    <xf numFmtId="3" fontId="8" fillId="0" borderId="0" xfId="1" applyNumberFormat="1" applyFont="1" applyFill="1" applyBorder="1" applyAlignment="1">
      <alignment horizontal="left"/>
    </xf>
    <xf numFmtId="3" fontId="5" fillId="0" borderId="0" xfId="1" applyNumberFormat="1" applyFont="1" applyFill="1" applyBorder="1" applyAlignment="1"/>
    <xf numFmtId="3" fontId="8" fillId="0" borderId="0" xfId="1" applyNumberFormat="1" applyFont="1" applyFill="1" applyBorder="1" applyAlignment="1"/>
    <xf numFmtId="3" fontId="8" fillId="0" borderId="9" xfId="1" applyNumberFormat="1" applyFont="1" applyFill="1" applyBorder="1" applyAlignment="1">
      <alignment horizontal="left"/>
    </xf>
    <xf numFmtId="3" fontId="8" fillId="0" borderId="9" xfId="1" applyNumberFormat="1" applyFont="1" applyBorder="1"/>
    <xf numFmtId="3" fontId="5" fillId="0" borderId="9" xfId="1" applyNumberFormat="1" applyFont="1" applyBorder="1" applyAlignment="1">
      <alignment horizontal="right"/>
    </xf>
    <xf numFmtId="3" fontId="6" fillId="0" borderId="9" xfId="1" applyNumberFormat="1" applyFont="1" applyBorder="1" applyAlignment="1">
      <alignment horizontal="left"/>
    </xf>
    <xf numFmtId="3" fontId="5" fillId="4" borderId="5" xfId="1" applyNumberFormat="1" applyFont="1" applyFill="1" applyBorder="1" applyAlignment="1">
      <alignment wrapText="1"/>
    </xf>
    <xf numFmtId="3" fontId="2" fillId="0" borderId="20" xfId="1" applyNumberFormat="1" applyBorder="1" applyAlignment="1">
      <alignment horizontal="center" vertical="center"/>
    </xf>
    <xf numFmtId="3" fontId="2" fillId="0" borderId="5" xfId="1" applyNumberFormat="1" applyBorder="1" applyAlignment="1">
      <alignment horizontal="center" vertical="center"/>
    </xf>
    <xf numFmtId="0" fontId="2" fillId="0" borderId="3" xfId="1" applyBorder="1"/>
    <xf numFmtId="0" fontId="2" fillId="0" borderId="0" xfId="1" applyBorder="1"/>
    <xf numFmtId="3" fontId="2" fillId="0" borderId="0" xfId="1" applyNumberFormat="1" applyBorder="1"/>
    <xf numFmtId="49" fontId="2" fillId="0" borderId="0" xfId="1" applyNumberFormat="1" applyBorder="1"/>
    <xf numFmtId="49" fontId="2" fillId="0" borderId="4" xfId="1" applyNumberFormat="1" applyBorder="1"/>
    <xf numFmtId="3" fontId="16" fillId="0" borderId="0" xfId="1" applyNumberFormat="1" applyFont="1" applyAlignment="1">
      <alignment horizontal="center"/>
    </xf>
    <xf numFmtId="0" fontId="2" fillId="0" borderId="15" xfId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center"/>
    </xf>
    <xf numFmtId="0" fontId="5" fillId="0" borderId="18" xfId="1" applyFont="1" applyBorder="1" applyAlignment="1">
      <alignment horizontal="center" vertical="center"/>
    </xf>
    <xf numFmtId="3" fontId="2" fillId="0" borderId="18" xfId="1" applyNumberFormat="1" applyBorder="1" applyAlignment="1">
      <alignment horizontal="right" vertical="center"/>
    </xf>
    <xf numFmtId="0" fontId="2" fillId="0" borderId="18" xfId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2" fillId="0" borderId="9" xfId="1" applyBorder="1" applyAlignment="1">
      <alignment vertical="center"/>
    </xf>
    <xf numFmtId="0" fontId="14" fillId="0" borderId="18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3" fontId="2" fillId="3" borderId="0" xfId="1" applyNumberFormat="1" applyFill="1" applyBorder="1" applyAlignment="1">
      <alignment horizontal="right" vertical="center"/>
    </xf>
    <xf numFmtId="0" fontId="19" fillId="0" borderId="9" xfId="1" applyFont="1" applyBorder="1" applyAlignment="1">
      <alignment horizontal="center"/>
    </xf>
    <xf numFmtId="166" fontId="6" fillId="0" borderId="0" xfId="1" applyNumberFormat="1" applyFont="1" applyFill="1" applyBorder="1" applyAlignment="1"/>
    <xf numFmtId="49" fontId="12" fillId="0" borderId="0" xfId="1" applyNumberFormat="1" applyFont="1" applyBorder="1"/>
    <xf numFmtId="3" fontId="12" fillId="0" borderId="0" xfId="1" applyNumberFormat="1" applyFont="1" applyBorder="1"/>
    <xf numFmtId="3" fontId="12" fillId="2" borderId="18" xfId="1" applyNumberFormat="1" applyFont="1" applyFill="1" applyBorder="1" applyAlignment="1">
      <alignment horizontal="right" vertical="center"/>
    </xf>
    <xf numFmtId="3" fontId="12" fillId="3" borderId="0" xfId="1" applyNumberFormat="1" applyFont="1" applyFill="1" applyBorder="1" applyAlignment="1">
      <alignment horizontal="right" vertical="center"/>
    </xf>
    <xf numFmtId="0" fontId="19" fillId="0" borderId="9" xfId="1" applyFont="1" applyBorder="1" applyAlignment="1">
      <alignment horizontal="center" vertical="center"/>
    </xf>
    <xf numFmtId="49" fontId="2" fillId="0" borderId="0" xfId="1" applyNumberForma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left" vertical="center"/>
    </xf>
    <xf numFmtId="0" fontId="5" fillId="0" borderId="24" xfId="1" applyFont="1" applyBorder="1" applyAlignment="1">
      <alignment horizontal="center" vertical="center"/>
    </xf>
    <xf numFmtId="3" fontId="2" fillId="0" borderId="24" xfId="1" applyNumberFormat="1" applyBorder="1" applyAlignment="1">
      <alignment horizontal="right" vertical="center"/>
    </xf>
    <xf numFmtId="3" fontId="12" fillId="2" borderId="24" xfId="1" applyNumberFormat="1" applyFont="1" applyFill="1" applyBorder="1" applyAlignment="1">
      <alignment horizontal="right" vertical="center"/>
    </xf>
    <xf numFmtId="0" fontId="13" fillId="0" borderId="24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 vertical="center"/>
    </xf>
    <xf numFmtId="0" fontId="2" fillId="0" borderId="24" xfId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2" fillId="0" borderId="15" xfId="1" applyBorder="1" applyAlignment="1">
      <alignment horizontal="center"/>
    </xf>
    <xf numFmtId="3" fontId="2" fillId="0" borderId="9" xfId="1" applyNumberFormat="1" applyBorder="1" applyAlignment="1">
      <alignment horizontal="center" vertical="center"/>
    </xf>
    <xf numFmtId="0" fontId="5" fillId="0" borderId="9" xfId="1" applyFont="1" applyBorder="1"/>
    <xf numFmtId="0" fontId="2" fillId="0" borderId="9" xfId="1" applyBorder="1" applyAlignment="1">
      <alignment horizontal="center" vertical="center"/>
    </xf>
    <xf numFmtId="0" fontId="12" fillId="0" borderId="1" xfId="16" applyFont="1" applyBorder="1" applyAlignment="1">
      <alignment horizontal="center"/>
    </xf>
    <xf numFmtId="3" fontId="12" fillId="0" borderId="1" xfId="1" applyNumberFormat="1" applyFont="1" applyBorder="1" applyAlignment="1">
      <alignment horizontal="center"/>
    </xf>
    <xf numFmtId="0" fontId="12" fillId="0" borderId="2" xfId="1" applyFont="1" applyBorder="1" applyAlignment="1">
      <alignment horizontal="center" vertical="center" wrapText="1"/>
    </xf>
    <xf numFmtId="3" fontId="12" fillId="0" borderId="9" xfId="1" applyNumberFormat="1" applyFont="1" applyBorder="1" applyAlignment="1">
      <alignment horizontal="right" vertical="center"/>
    </xf>
    <xf numFmtId="0" fontId="0" fillId="0" borderId="0" xfId="0" applyBorder="1"/>
    <xf numFmtId="0" fontId="2" fillId="0" borderId="10" xfId="1" applyBorder="1"/>
    <xf numFmtId="49" fontId="2" fillId="0" borderId="10" xfId="1" applyNumberFormat="1" applyBorder="1" applyAlignment="1">
      <alignment horizontal="center" vertical="center"/>
    </xf>
    <xf numFmtId="49" fontId="2" fillId="0" borderId="12" xfId="1" applyNumberFormat="1" applyBorder="1" applyAlignment="1">
      <alignment horizontal="center"/>
    </xf>
    <xf numFmtId="49" fontId="2" fillId="0" borderId="35" xfId="1" applyNumberFormat="1" applyBorder="1" applyAlignment="1">
      <alignment horizontal="center" vertical="center"/>
    </xf>
    <xf numFmtId="49" fontId="2" fillId="0" borderId="36" xfId="1" applyNumberFormat="1" applyBorder="1" applyAlignment="1">
      <alignment horizontal="center"/>
    </xf>
    <xf numFmtId="0" fontId="2" fillId="0" borderId="35" xfId="1" applyBorder="1"/>
    <xf numFmtId="0" fontId="2" fillId="0" borderId="0" xfId="1"/>
    <xf numFmtId="3" fontId="16" fillId="0" borderId="0" xfId="1" applyNumberFormat="1" applyFont="1" applyAlignment="1">
      <alignment horizontal="center"/>
    </xf>
    <xf numFmtId="0" fontId="15" fillId="0" borderId="0" xfId="1" applyFont="1"/>
    <xf numFmtId="3" fontId="15" fillId="0" borderId="0" xfId="1" applyNumberFormat="1" applyFont="1"/>
    <xf numFmtId="166" fontId="18" fillId="0" borderId="0" xfId="1" applyNumberFormat="1" applyFont="1" applyFill="1" applyBorder="1" applyAlignment="1"/>
    <xf numFmtId="0" fontId="18" fillId="0" borderId="0" xfId="1" applyFont="1" applyFill="1" applyBorder="1"/>
    <xf numFmtId="3" fontId="3" fillId="0" borderId="0" xfId="1" applyNumberFormat="1" applyFont="1"/>
    <xf numFmtId="0" fontId="3" fillId="0" borderId="0" xfId="1" applyFont="1"/>
    <xf numFmtId="0" fontId="12" fillId="0" borderId="2" xfId="1" applyFont="1" applyBorder="1" applyAlignment="1">
      <alignment horizontal="center" vertical="center" wrapText="1"/>
    </xf>
    <xf numFmtId="3" fontId="12" fillId="0" borderId="9" xfId="1" applyNumberFormat="1" applyFont="1" applyBorder="1" applyAlignment="1">
      <alignment horizontal="right" vertical="center"/>
    </xf>
    <xf numFmtId="0" fontId="15" fillId="0" borderId="2" xfId="1" applyFont="1" applyBorder="1"/>
    <xf numFmtId="3" fontId="12" fillId="0" borderId="9" xfId="1" applyNumberFormat="1" applyFont="1" applyBorder="1" applyAlignment="1">
      <alignment vertical="center"/>
    </xf>
    <xf numFmtId="3" fontId="12" fillId="0" borderId="9" xfId="1" applyNumberFormat="1" applyFont="1" applyBorder="1"/>
    <xf numFmtId="0" fontId="18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166" fontId="18" fillId="0" borderId="0" xfId="1" applyNumberFormat="1" applyFont="1" applyFill="1" applyBorder="1" applyAlignment="1">
      <alignment wrapText="1"/>
    </xf>
    <xf numFmtId="0" fontId="5" fillId="0" borderId="13" xfId="1" applyFont="1" applyBorder="1"/>
    <xf numFmtId="3" fontId="12" fillId="0" borderId="9" xfId="0" applyNumberFormat="1" applyFont="1" applyBorder="1" applyAlignment="1">
      <alignment horizontal="right"/>
    </xf>
    <xf numFmtId="3" fontId="15" fillId="0" borderId="15" xfId="1" applyNumberFormat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3" fontId="12" fillId="0" borderId="13" xfId="1" applyNumberFormat="1" applyFont="1" applyBorder="1" applyAlignment="1">
      <alignment horizontal="right" vertical="center"/>
    </xf>
    <xf numFmtId="3" fontId="12" fillId="0" borderId="13" xfId="1" applyNumberFormat="1" applyFont="1" applyBorder="1"/>
    <xf numFmtId="0" fontId="12" fillId="0" borderId="38" xfId="1" applyFont="1" applyBorder="1" applyAlignment="1">
      <alignment horizontal="center" vertical="center" wrapText="1"/>
    </xf>
    <xf numFmtId="0" fontId="15" fillId="0" borderId="38" xfId="1" applyFont="1" applyBorder="1"/>
    <xf numFmtId="0" fontId="20" fillId="0" borderId="10" xfId="1" applyFont="1" applyFill="1" applyBorder="1"/>
    <xf numFmtId="3" fontId="15" fillId="0" borderId="11" xfId="1" applyNumberFormat="1" applyFont="1" applyBorder="1"/>
    <xf numFmtId="3" fontId="20" fillId="0" borderId="11" xfId="1" applyNumberFormat="1" applyFont="1" applyBorder="1"/>
    <xf numFmtId="0" fontId="3" fillId="0" borderId="11" xfId="1" applyFont="1" applyBorder="1" applyAlignment="1">
      <alignment horizontal="center" vertical="center" wrapText="1"/>
    </xf>
    <xf numFmtId="0" fontId="15" fillId="0" borderId="12" xfId="1" applyFont="1" applyBorder="1"/>
    <xf numFmtId="165" fontId="12" fillId="0" borderId="39" xfId="21" applyFont="1" applyBorder="1" applyAlignment="1">
      <alignment horizontal="right" vertical="center"/>
    </xf>
    <xf numFmtId="0" fontId="12" fillId="0" borderId="40" xfId="16" applyFont="1" applyBorder="1" applyAlignment="1">
      <alignment horizontal="center"/>
    </xf>
    <xf numFmtId="0" fontId="5" fillId="0" borderId="13" xfId="1" applyFont="1" applyBorder="1" applyAlignment="1">
      <alignment horizontal="center" vertical="center"/>
    </xf>
    <xf numFmtId="0" fontId="19" fillId="0" borderId="13" xfId="1" applyFont="1" applyBorder="1" applyAlignment="1">
      <alignment horizontal="center" vertical="center"/>
    </xf>
    <xf numFmtId="3" fontId="2" fillId="0" borderId="13" xfId="1" applyNumberFormat="1" applyBorder="1" applyAlignment="1">
      <alignment horizontal="center" vertical="center"/>
    </xf>
    <xf numFmtId="3" fontId="18" fillId="0" borderId="11" xfId="1" applyNumberFormat="1" applyFont="1" applyBorder="1" applyAlignment="1">
      <alignment horizontal="right" vertical="center"/>
    </xf>
    <xf numFmtId="0" fontId="2" fillId="0" borderId="11" xfId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right" vertical="center"/>
    </xf>
    <xf numFmtId="3" fontId="6" fillId="4" borderId="9" xfId="1" applyNumberFormat="1" applyFont="1" applyFill="1" applyBorder="1" applyAlignment="1">
      <alignment wrapText="1"/>
    </xf>
    <xf numFmtId="3" fontId="5" fillId="0" borderId="9" xfId="1" applyNumberFormat="1" applyFont="1" applyBorder="1" applyAlignment="1"/>
    <xf numFmtId="3" fontId="5" fillId="0" borderId="9" xfId="1" applyNumberFormat="1" applyFont="1" applyBorder="1" applyAlignment="1"/>
    <xf numFmtId="166" fontId="22" fillId="0" borderId="0" xfId="1" applyNumberFormat="1" applyFont="1" applyFill="1" applyBorder="1" applyAlignment="1"/>
    <xf numFmtId="0" fontId="25" fillId="0" borderId="0" xfId="0" applyFont="1"/>
    <xf numFmtId="0" fontId="26" fillId="0" borderId="0" xfId="0" applyFont="1"/>
    <xf numFmtId="0" fontId="17" fillId="0" borderId="0" xfId="1" applyFont="1" applyFill="1" applyBorder="1" applyAlignment="1">
      <alignment horizontal="center" wrapText="1"/>
    </xf>
    <xf numFmtId="166" fontId="17" fillId="0" borderId="0" xfId="1" applyNumberFormat="1" applyFont="1" applyFill="1" applyBorder="1" applyAlignment="1">
      <alignment horizontal="center" vertical="center" wrapText="1"/>
    </xf>
    <xf numFmtId="0" fontId="27" fillId="0" borderId="0" xfId="1" applyFont="1"/>
    <xf numFmtId="0" fontId="0" fillId="0" borderId="0" xfId="0" applyFont="1"/>
    <xf numFmtId="0" fontId="27" fillId="0" borderId="0" xfId="1" applyFont="1" applyAlignment="1">
      <alignment horizontal="left"/>
    </xf>
    <xf numFmtId="3" fontId="5" fillId="0" borderId="9" xfId="1" applyNumberFormat="1" applyFont="1" applyBorder="1" applyAlignment="1">
      <alignment vertical="center"/>
    </xf>
    <xf numFmtId="49" fontId="22" fillId="0" borderId="0" xfId="1" applyNumberFormat="1" applyFont="1" applyFill="1" applyBorder="1" applyAlignment="1">
      <alignment horizontal="center"/>
    </xf>
    <xf numFmtId="3" fontId="22" fillId="0" borderId="0" xfId="1" applyNumberFormat="1" applyFont="1" applyAlignment="1">
      <alignment horizontal="center"/>
    </xf>
    <xf numFmtId="0" fontId="23" fillId="0" borderId="0" xfId="0" applyFont="1" applyAlignment="1">
      <alignment horizontal="center"/>
    </xf>
    <xf numFmtId="3" fontId="5" fillId="0" borderId="6" xfId="1" applyNumberFormat="1" applyFont="1" applyBorder="1" applyAlignment="1">
      <alignment wrapText="1"/>
    </xf>
    <xf numFmtId="3" fontId="5" fillId="0" borderId="8" xfId="1" applyNumberFormat="1" applyFont="1" applyBorder="1" applyAlignment="1">
      <alignment wrapText="1"/>
    </xf>
    <xf numFmtId="0" fontId="10" fillId="0" borderId="0" xfId="1" applyFont="1" applyAlignment="1">
      <alignment horizontal="center" vertical="center" wrapText="1"/>
    </xf>
    <xf numFmtId="3" fontId="5" fillId="0" borderId="9" xfId="1" applyNumberFormat="1" applyFont="1" applyBorder="1" applyAlignment="1">
      <alignment horizontal="left" wrapText="1"/>
    </xf>
    <xf numFmtId="3" fontId="5" fillId="0" borderId="9" xfId="1" applyNumberFormat="1" applyFont="1" applyBorder="1" applyAlignment="1">
      <alignment horizontal="center" vertical="center"/>
    </xf>
    <xf numFmtId="3" fontId="5" fillId="0" borderId="9" xfId="1" applyNumberFormat="1" applyFont="1" applyBorder="1" applyAlignment="1">
      <alignment wrapText="1"/>
    </xf>
    <xf numFmtId="0" fontId="6" fillId="0" borderId="0" xfId="1" applyFont="1" applyFill="1" applyBorder="1" applyAlignment="1">
      <alignment horizontal="center" wrapText="1"/>
    </xf>
    <xf numFmtId="3" fontId="5" fillId="0" borderId="6" xfId="1" applyNumberFormat="1" applyFont="1" applyBorder="1" applyAlignment="1">
      <alignment horizontal="center"/>
    </xf>
    <xf numFmtId="3" fontId="5" fillId="0" borderId="7" xfId="1" applyNumberFormat="1" applyFont="1" applyBorder="1" applyAlignment="1">
      <alignment horizontal="center"/>
    </xf>
    <xf numFmtId="3" fontId="5" fillId="0" borderId="8" xfId="1" applyNumberFormat="1" applyFont="1" applyBorder="1" applyAlignment="1">
      <alignment horizontal="center"/>
    </xf>
    <xf numFmtId="0" fontId="11" fillId="0" borderId="29" xfId="1" applyFont="1" applyBorder="1" applyAlignment="1">
      <alignment horizontal="center"/>
    </xf>
    <xf numFmtId="3" fontId="2" fillId="0" borderId="9" xfId="1" applyNumberFormat="1" applyBorder="1" applyAlignment="1"/>
    <xf numFmtId="3" fontId="6" fillId="5" borderId="6" xfId="1" applyNumberFormat="1" applyFont="1" applyFill="1" applyBorder="1" applyAlignment="1">
      <alignment horizontal="center"/>
    </xf>
    <xf numFmtId="3" fontId="6" fillId="5" borderId="7" xfId="1" applyNumberFormat="1" applyFont="1" applyFill="1" applyBorder="1" applyAlignment="1">
      <alignment horizontal="center"/>
    </xf>
    <xf numFmtId="3" fontId="6" fillId="5" borderId="8" xfId="1" applyNumberFormat="1" applyFont="1" applyFill="1" applyBorder="1" applyAlignment="1">
      <alignment horizontal="center"/>
    </xf>
    <xf numFmtId="3" fontId="9" fillId="5" borderId="6" xfId="1" applyNumberFormat="1" applyFont="1" applyFill="1" applyBorder="1" applyAlignment="1">
      <alignment horizontal="center"/>
    </xf>
    <xf numFmtId="3" fontId="9" fillId="5" borderId="7" xfId="1" applyNumberFormat="1" applyFont="1" applyFill="1" applyBorder="1" applyAlignment="1">
      <alignment horizontal="center"/>
    </xf>
    <xf numFmtId="3" fontId="9" fillId="5" borderId="8" xfId="1" applyNumberFormat="1" applyFont="1" applyFill="1" applyBorder="1" applyAlignment="1">
      <alignment horizontal="center"/>
    </xf>
    <xf numFmtId="3" fontId="7" fillId="5" borderId="6" xfId="1" applyNumberFormat="1" applyFont="1" applyFill="1" applyBorder="1" applyAlignment="1">
      <alignment horizontal="center"/>
    </xf>
    <xf numFmtId="3" fontId="7" fillId="5" borderId="7" xfId="1" applyNumberFormat="1" applyFont="1" applyFill="1" applyBorder="1" applyAlignment="1">
      <alignment horizontal="center"/>
    </xf>
    <xf numFmtId="3" fontId="8" fillId="5" borderId="21" xfId="1" applyNumberFormat="1" applyFont="1" applyFill="1" applyBorder="1" applyAlignment="1">
      <alignment horizontal="center"/>
    </xf>
    <xf numFmtId="3" fontId="8" fillId="5" borderId="27" xfId="1" applyNumberFormat="1" applyFont="1" applyFill="1" applyBorder="1" applyAlignment="1">
      <alignment horizontal="center"/>
    </xf>
    <xf numFmtId="3" fontId="5" fillId="5" borderId="6" xfId="1" applyNumberFormat="1" applyFont="1" applyFill="1" applyBorder="1" applyAlignment="1">
      <alignment horizontal="center"/>
    </xf>
    <xf numFmtId="3" fontId="5" fillId="5" borderId="7" xfId="1" applyNumberFormat="1" applyFont="1" applyFill="1" applyBorder="1" applyAlignment="1">
      <alignment horizontal="center"/>
    </xf>
    <xf numFmtId="3" fontId="5" fillId="5" borderId="8" xfId="1" applyNumberFormat="1" applyFont="1" applyFill="1" applyBorder="1" applyAlignment="1">
      <alignment horizontal="center"/>
    </xf>
    <xf numFmtId="166" fontId="18" fillId="0" borderId="0" xfId="1" applyNumberFormat="1" applyFont="1" applyFill="1" applyBorder="1" applyAlignment="1">
      <alignment horizontal="center" wrapText="1"/>
    </xf>
    <xf numFmtId="3" fontId="5" fillId="0" borderId="9" xfId="1" applyNumberFormat="1" applyFont="1" applyBorder="1" applyAlignment="1"/>
    <xf numFmtId="3" fontId="2" fillId="0" borderId="9" xfId="1" applyNumberFormat="1" applyBorder="1"/>
    <xf numFmtId="0" fontId="7" fillId="0" borderId="6" xfId="1" applyFont="1" applyFill="1" applyBorder="1" applyAlignment="1">
      <alignment horizontal="center"/>
    </xf>
    <xf numFmtId="0" fontId="7" fillId="0" borderId="7" xfId="1" applyFont="1" applyFill="1" applyBorder="1" applyAlignment="1">
      <alignment horizontal="center"/>
    </xf>
    <xf numFmtId="0" fontId="8" fillId="5" borderId="6" xfId="1" applyFont="1" applyFill="1" applyBorder="1" applyAlignment="1">
      <alignment horizontal="center"/>
    </xf>
    <xf numFmtId="0" fontId="8" fillId="5" borderId="7" xfId="1" applyFont="1" applyFill="1" applyBorder="1" applyAlignment="1">
      <alignment horizontal="center"/>
    </xf>
    <xf numFmtId="0" fontId="8" fillId="5" borderId="8" xfId="1" applyFont="1" applyFill="1" applyBorder="1" applyAlignment="1">
      <alignment horizontal="center"/>
    </xf>
    <xf numFmtId="0" fontId="10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 wrapText="1"/>
    </xf>
    <xf numFmtId="0" fontId="2" fillId="0" borderId="0" xfId="1" applyAlignment="1">
      <alignment wrapText="1"/>
    </xf>
    <xf numFmtId="3" fontId="5" fillId="0" borderId="20" xfId="1" applyNumberFormat="1" applyFont="1" applyBorder="1" applyAlignment="1">
      <alignment horizontal="center" vertical="center"/>
    </xf>
    <xf numFmtId="3" fontId="8" fillId="5" borderId="6" xfId="1" applyNumberFormat="1" applyFont="1" applyFill="1" applyBorder="1" applyAlignment="1">
      <alignment horizontal="center"/>
    </xf>
    <xf numFmtId="3" fontId="8" fillId="5" borderId="7" xfId="1" applyNumberFormat="1" applyFont="1" applyFill="1" applyBorder="1" applyAlignment="1">
      <alignment horizontal="center"/>
    </xf>
    <xf numFmtId="49" fontId="5" fillId="0" borderId="9" xfId="1" applyNumberFormat="1" applyFont="1" applyBorder="1" applyAlignment="1">
      <alignment horizontal="center"/>
    </xf>
    <xf numFmtId="0" fontId="8" fillId="5" borderId="21" xfId="1" applyFont="1" applyFill="1" applyBorder="1" applyAlignment="1">
      <alignment horizontal="center"/>
    </xf>
    <xf numFmtId="0" fontId="8" fillId="5" borderId="27" xfId="1" applyFont="1" applyFill="1" applyBorder="1" applyAlignment="1">
      <alignment horizontal="center"/>
    </xf>
    <xf numFmtId="0" fontId="8" fillId="5" borderId="28" xfId="1" applyFont="1" applyFill="1" applyBorder="1" applyAlignment="1">
      <alignment horizontal="center"/>
    </xf>
    <xf numFmtId="3" fontId="5" fillId="0" borderId="6" xfId="1" applyNumberFormat="1" applyFont="1" applyBorder="1" applyAlignment="1">
      <alignment horizontal="left" wrapText="1"/>
    </xf>
    <xf numFmtId="3" fontId="5" fillId="0" borderId="8" xfId="1" applyNumberFormat="1" applyFont="1" applyBorder="1" applyAlignment="1">
      <alignment horizontal="left" wrapText="1"/>
    </xf>
    <xf numFmtId="0" fontId="17" fillId="0" borderId="0" xfId="1" applyFont="1" applyFill="1" applyBorder="1" applyAlignment="1">
      <alignment horizontal="center" vertical="center" wrapText="1"/>
    </xf>
    <xf numFmtId="166" fontId="17" fillId="0" borderId="0" xfId="1" applyNumberFormat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wrapText="1"/>
    </xf>
    <xf numFmtId="0" fontId="17" fillId="0" borderId="0" xfId="1" applyFont="1" applyFill="1" applyBorder="1" applyAlignment="1">
      <alignment horizontal="center"/>
    </xf>
    <xf numFmtId="3" fontId="24" fillId="0" borderId="0" xfId="1" applyNumberFormat="1" applyFont="1" applyAlignment="1">
      <alignment horizontal="center" vertical="center"/>
    </xf>
    <xf numFmtId="166" fontId="18" fillId="0" borderId="0" xfId="1" applyNumberFormat="1" applyFont="1" applyFill="1" applyBorder="1" applyAlignment="1">
      <alignment horizontal="left" wrapText="1"/>
    </xf>
    <xf numFmtId="3" fontId="17" fillId="0" borderId="0" xfId="1" applyNumberFormat="1" applyFont="1" applyAlignment="1">
      <alignment horizontal="center" vertical="center"/>
    </xf>
    <xf numFmtId="166" fontId="17" fillId="0" borderId="0" xfId="1" applyNumberFormat="1" applyFont="1" applyFill="1" applyBorder="1" applyAlignment="1">
      <alignment horizontal="center" wrapText="1"/>
    </xf>
    <xf numFmtId="3" fontId="2" fillId="0" borderId="6" xfId="1" applyNumberFormat="1" applyBorder="1" applyAlignment="1"/>
    <xf numFmtId="3" fontId="2" fillId="0" borderId="7" xfId="1" applyNumberFormat="1" applyBorder="1" applyAlignment="1"/>
    <xf numFmtId="3" fontId="2" fillId="0" borderId="8" xfId="1" applyNumberFormat="1" applyBorder="1" applyAlignment="1"/>
    <xf numFmtId="3" fontId="5" fillId="0" borderId="6" xfId="1" applyNumberFormat="1" applyFont="1" applyBorder="1" applyAlignment="1"/>
    <xf numFmtId="3" fontId="5" fillId="0" borderId="7" xfId="1" applyNumberFormat="1" applyFont="1" applyBorder="1" applyAlignment="1"/>
    <xf numFmtId="3" fontId="5" fillId="0" borderId="8" xfId="1" applyNumberFormat="1" applyFont="1" applyBorder="1" applyAlignment="1"/>
    <xf numFmtId="3" fontId="20" fillId="0" borderId="0" xfId="1" applyNumberFormat="1" applyFont="1" applyAlignment="1">
      <alignment horizontal="center" vertical="center" wrapText="1"/>
    </xf>
    <xf numFmtId="3" fontId="11" fillId="0" borderId="29" xfId="1" applyNumberFormat="1" applyFont="1" applyBorder="1" applyAlignment="1">
      <alignment horizontal="center"/>
    </xf>
    <xf numFmtId="3" fontId="7" fillId="0" borderId="6" xfId="1" applyNumberFormat="1" applyFont="1" applyFill="1" applyBorder="1" applyAlignment="1">
      <alignment horizontal="center"/>
    </xf>
    <xf numFmtId="3" fontId="7" fillId="0" borderId="7" xfId="1" applyNumberFormat="1" applyFont="1" applyFill="1" applyBorder="1" applyAlignment="1">
      <alignment horizontal="center"/>
    </xf>
    <xf numFmtId="3" fontId="7" fillId="0" borderId="6" xfId="1" applyNumberFormat="1" applyFont="1" applyFill="1" applyBorder="1" applyAlignment="1">
      <alignment horizontal="center" wrapText="1"/>
    </xf>
    <xf numFmtId="3" fontId="7" fillId="0" borderId="7" xfId="1" applyNumberFormat="1" applyFont="1" applyFill="1" applyBorder="1" applyAlignment="1">
      <alignment horizontal="center" wrapText="1"/>
    </xf>
    <xf numFmtId="0" fontId="18" fillId="0" borderId="0" xfId="1" applyFont="1" applyFill="1" applyBorder="1" applyAlignment="1">
      <alignment horizontal="center"/>
    </xf>
    <xf numFmtId="0" fontId="10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2" fillId="0" borderId="30" xfId="1" applyBorder="1" applyAlignment="1">
      <alignment horizontal="center" vertical="center" wrapText="1"/>
    </xf>
    <xf numFmtId="0" fontId="2" fillId="0" borderId="14" xfId="1" applyBorder="1" applyAlignment="1">
      <alignment wrapText="1"/>
    </xf>
    <xf numFmtId="0" fontId="18" fillId="0" borderId="0" xfId="1" applyFont="1" applyFill="1" applyBorder="1" applyAlignment="1">
      <alignment horizontal="center" wrapText="1"/>
    </xf>
    <xf numFmtId="0" fontId="17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2" fillId="0" borderId="32" xfId="1" applyBorder="1" applyAlignment="1">
      <alignment horizontal="center" vertical="center" wrapText="1"/>
    </xf>
    <xf numFmtId="0" fontId="2" fillId="0" borderId="16" xfId="1" applyBorder="1" applyAlignment="1">
      <alignment horizontal="center" vertical="center" wrapText="1"/>
    </xf>
    <xf numFmtId="49" fontId="2" fillId="0" borderId="11" xfId="1" applyNumberFormat="1" applyBorder="1" applyAlignment="1">
      <alignment horizontal="center" vertical="center"/>
    </xf>
    <xf numFmtId="49" fontId="2" fillId="0" borderId="12" xfId="1" applyNumberFormat="1" applyBorder="1" applyAlignment="1">
      <alignment horizontal="center" vertical="center"/>
    </xf>
    <xf numFmtId="49" fontId="3" fillId="0" borderId="37" xfId="1" applyNumberFormat="1" applyFont="1" applyBorder="1" applyAlignment="1">
      <alignment horizontal="center" vertical="center"/>
    </xf>
    <xf numFmtId="49" fontId="2" fillId="0" borderId="37" xfId="1" applyNumberFormat="1" applyBorder="1" applyAlignment="1">
      <alignment horizontal="center" vertical="center"/>
    </xf>
    <xf numFmtId="49" fontId="2" fillId="0" borderId="36" xfId="1" applyNumberFormat="1" applyBorder="1" applyAlignment="1">
      <alignment horizontal="center" vertical="center"/>
    </xf>
    <xf numFmtId="0" fontId="2" fillId="0" borderId="33" xfId="1" applyBorder="1" applyAlignment="1">
      <alignment horizontal="center" vertical="center" wrapText="1"/>
    </xf>
    <xf numFmtId="0" fontId="2" fillId="0" borderId="34" xfId="1" applyBorder="1" applyAlignment="1">
      <alignment wrapText="1"/>
    </xf>
    <xf numFmtId="3" fontId="12" fillId="2" borderId="31" xfId="1" applyNumberFormat="1" applyFont="1" applyFill="1" applyBorder="1" applyAlignment="1">
      <alignment horizontal="center" vertical="center" wrapText="1"/>
    </xf>
    <xf numFmtId="3" fontId="12" fillId="2" borderId="15" xfId="1" applyNumberFormat="1" applyFont="1" applyFill="1" applyBorder="1" applyAlignment="1">
      <alignment wrapText="1"/>
    </xf>
    <xf numFmtId="0" fontId="2" fillId="0" borderId="31" xfId="1" applyBorder="1" applyAlignment="1">
      <alignment horizontal="center" vertical="center" wrapText="1"/>
    </xf>
    <xf numFmtId="0" fontId="2" fillId="0" borderId="15" xfId="1" applyBorder="1" applyAlignment="1">
      <alignment wrapText="1"/>
    </xf>
    <xf numFmtId="3" fontId="2" fillId="0" borderId="31" xfId="1" applyNumberFormat="1" applyBorder="1" applyAlignment="1">
      <alignment horizontal="center" vertical="center" wrapText="1"/>
    </xf>
    <xf numFmtId="3" fontId="2" fillId="0" borderId="15" xfId="1" applyNumberFormat="1" applyBorder="1" applyAlignment="1">
      <alignment wrapText="1"/>
    </xf>
    <xf numFmtId="0" fontId="15" fillId="0" borderId="30" xfId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wrapText="1"/>
    </xf>
    <xf numFmtId="3" fontId="15" fillId="0" borderId="31" xfId="1" applyNumberFormat="1" applyFont="1" applyBorder="1" applyAlignment="1">
      <alignment horizontal="center" vertical="center" wrapText="1"/>
    </xf>
    <xf numFmtId="3" fontId="15" fillId="0" borderId="15" xfId="1" applyNumberFormat="1" applyFont="1" applyBorder="1" applyAlignment="1">
      <alignment horizontal="center" vertical="center" wrapText="1"/>
    </xf>
    <xf numFmtId="3" fontId="15" fillId="0" borderId="31" xfId="1" applyNumberFormat="1" applyFont="1" applyBorder="1" applyAlignment="1">
      <alignment horizontal="center" vertical="center"/>
    </xf>
    <xf numFmtId="0" fontId="15" fillId="0" borderId="31" xfId="1" applyFont="1" applyBorder="1" applyAlignment="1">
      <alignment horizontal="center" vertical="center"/>
    </xf>
    <xf numFmtId="0" fontId="15" fillId="0" borderId="32" xfId="1" applyFont="1" applyBorder="1" applyAlignment="1">
      <alignment horizontal="center" vertical="center"/>
    </xf>
    <xf numFmtId="3" fontId="16" fillId="0" borderId="29" xfId="1" applyNumberFormat="1" applyFont="1" applyBorder="1" applyAlignment="1">
      <alignment horizontal="center"/>
    </xf>
    <xf numFmtId="3" fontId="27" fillId="0" borderId="0" xfId="1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1" applyFont="1" applyAlignment="1">
      <alignment horizontal="center"/>
    </xf>
  </cellXfs>
  <cellStyles count="22">
    <cellStyle name="Comma" xfId="21" builtinId="3"/>
    <cellStyle name="Comma 2" xfId="3"/>
    <cellStyle name="Comma 3" xfId="4"/>
    <cellStyle name="Comma 4" xfId="5"/>
    <cellStyle name="Comma 5" xfId="2"/>
    <cellStyle name="Comma0" xfId="6"/>
    <cellStyle name="Currency0" xfId="7"/>
    <cellStyle name="Date" xfId="8"/>
    <cellStyle name="Fixed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 6" xfId="15"/>
    <cellStyle name="Normal 7" xfId="1"/>
    <cellStyle name="Normal_Formati_permbledhese_Investimet 2007" xfId="16"/>
    <cellStyle name="Percent 2" xfId="17"/>
    <cellStyle name="Percent 3" xfId="18"/>
    <cellStyle name="Percent 4" xfId="19"/>
    <cellStyle name="Style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opLeftCell="A11" workbookViewId="0">
      <selection activeCell="I31" sqref="I31"/>
    </sheetView>
  </sheetViews>
  <sheetFormatPr defaultRowHeight="15" x14ac:dyDescent="0.25"/>
  <cols>
    <col min="1" max="1" width="8.42578125" customWidth="1"/>
    <col min="4" max="4" width="12.85546875" customWidth="1"/>
    <col min="6" max="7" width="11.7109375" customWidth="1"/>
    <col min="8" max="8" width="12" customWidth="1"/>
    <col min="9" max="9" width="12.7109375" customWidth="1"/>
    <col min="10" max="10" width="23.42578125" customWidth="1"/>
  </cols>
  <sheetData>
    <row r="1" spans="2:11" ht="13.15" customHeight="1" x14ac:dyDescent="0.25"/>
    <row r="2" spans="2:11" hidden="1" x14ac:dyDescent="0.25"/>
    <row r="3" spans="2:11" ht="15.75" x14ac:dyDescent="0.25">
      <c r="B3" s="228" t="s">
        <v>96</v>
      </c>
      <c r="C3" s="228"/>
      <c r="D3" s="228"/>
      <c r="E3" s="228"/>
      <c r="F3" s="228"/>
      <c r="G3" s="228"/>
      <c r="H3" s="228"/>
      <c r="I3" s="228"/>
      <c r="J3" s="228"/>
      <c r="K3" s="26"/>
    </row>
    <row r="4" spans="2:11" ht="15.75" x14ac:dyDescent="0.25">
      <c r="B4" s="5"/>
      <c r="C4" s="1"/>
      <c r="D4" s="1"/>
      <c r="E4" s="1"/>
      <c r="F4" s="1"/>
      <c r="G4" s="172"/>
      <c r="H4" s="1"/>
      <c r="I4" s="1"/>
      <c r="J4" s="1"/>
      <c r="K4" s="1"/>
    </row>
    <row r="5" spans="2:11" x14ac:dyDescent="0.25">
      <c r="B5" s="2"/>
      <c r="C5" s="3"/>
      <c r="D5" s="3"/>
      <c r="E5" s="3"/>
      <c r="F5" s="4"/>
      <c r="G5" s="86"/>
      <c r="H5" s="3"/>
      <c r="I5" s="236" t="s">
        <v>0</v>
      </c>
      <c r="J5" s="236"/>
      <c r="K5" s="9"/>
    </row>
    <row r="6" spans="2:11" x14ac:dyDescent="0.25">
      <c r="B6" s="256"/>
      <c r="C6" s="257"/>
      <c r="D6" s="257"/>
      <c r="E6" s="257"/>
      <c r="F6" s="257"/>
      <c r="G6" s="257"/>
      <c r="H6" s="258"/>
      <c r="I6" s="28"/>
      <c r="J6" s="28"/>
      <c r="K6" s="9"/>
    </row>
    <row r="7" spans="2:11" x14ac:dyDescent="0.25">
      <c r="B7" s="12" t="s">
        <v>1</v>
      </c>
      <c r="C7" s="254" t="s">
        <v>2</v>
      </c>
      <c r="D7" s="255"/>
      <c r="E7" s="255"/>
      <c r="F7" s="255"/>
      <c r="G7" s="255"/>
      <c r="H7" s="255"/>
      <c r="I7" s="13" t="s">
        <v>3</v>
      </c>
      <c r="J7" s="14" t="s">
        <v>4</v>
      </c>
      <c r="K7" s="9"/>
    </row>
    <row r="8" spans="2:11" x14ac:dyDescent="0.25">
      <c r="B8" s="248"/>
      <c r="C8" s="249"/>
      <c r="D8" s="249"/>
      <c r="E8" s="249"/>
      <c r="F8" s="249"/>
      <c r="G8" s="249"/>
      <c r="H8" s="249"/>
      <c r="I8" s="249"/>
      <c r="J8" s="250"/>
      <c r="K8" s="1"/>
    </row>
    <row r="9" spans="2:11" x14ac:dyDescent="0.25">
      <c r="B9" s="238" t="s">
        <v>5</v>
      </c>
      <c r="C9" s="239"/>
      <c r="D9" s="239"/>
      <c r="E9" s="239"/>
      <c r="F9" s="239"/>
      <c r="G9" s="239"/>
      <c r="H9" s="239"/>
      <c r="I9" s="239"/>
      <c r="J9" s="240"/>
      <c r="K9" s="1"/>
    </row>
    <row r="10" spans="2:11" x14ac:dyDescent="0.25">
      <c r="B10" s="241"/>
      <c r="C10" s="242"/>
      <c r="D10" s="243"/>
      <c r="E10" s="29" t="s">
        <v>6</v>
      </c>
      <c r="F10" s="29" t="s">
        <v>7</v>
      </c>
      <c r="G10" s="29" t="s">
        <v>8</v>
      </c>
      <c r="H10" s="29" t="s">
        <v>9</v>
      </c>
      <c r="I10" s="29">
        <v>-5</v>
      </c>
      <c r="J10" s="29" t="s">
        <v>87</v>
      </c>
      <c r="K10" s="1"/>
    </row>
    <row r="11" spans="2:11" x14ac:dyDescent="0.25">
      <c r="B11" s="30" t="s">
        <v>10</v>
      </c>
      <c r="C11" s="244"/>
      <c r="D11" s="245"/>
      <c r="E11" s="31" t="s">
        <v>11</v>
      </c>
      <c r="F11" s="32" t="s">
        <v>12</v>
      </c>
      <c r="G11" s="32" t="s">
        <v>85</v>
      </c>
      <c r="H11" s="32" t="s">
        <v>13</v>
      </c>
      <c r="I11" s="32" t="s">
        <v>14</v>
      </c>
      <c r="J11" s="29" t="s">
        <v>15</v>
      </c>
      <c r="K11" s="1"/>
    </row>
    <row r="12" spans="2:11" x14ac:dyDescent="0.25">
      <c r="B12" s="33" t="s">
        <v>3</v>
      </c>
      <c r="C12" s="246" t="s">
        <v>16</v>
      </c>
      <c r="D12" s="247"/>
      <c r="E12" s="34" t="s">
        <v>17</v>
      </c>
      <c r="F12" s="35">
        <v>2014</v>
      </c>
      <c r="G12" s="77" t="s">
        <v>86</v>
      </c>
      <c r="H12" s="36" t="s">
        <v>18</v>
      </c>
      <c r="I12" s="35">
        <v>2014</v>
      </c>
      <c r="J12" s="37">
        <v>2014</v>
      </c>
      <c r="K12" s="1"/>
    </row>
    <row r="13" spans="2:11" x14ac:dyDescent="0.25">
      <c r="B13" s="25">
        <v>600</v>
      </c>
      <c r="C13" s="229" t="s">
        <v>19</v>
      </c>
      <c r="D13" s="229"/>
      <c r="E13" s="230"/>
      <c r="F13" s="15">
        <v>520000</v>
      </c>
      <c r="G13" s="95"/>
      <c r="H13" s="15">
        <v>520000</v>
      </c>
      <c r="I13" s="15">
        <v>330483</v>
      </c>
      <c r="J13" s="15">
        <f>H13-I13</f>
        <v>189517</v>
      </c>
      <c r="K13" s="9"/>
    </row>
    <row r="14" spans="2:11" x14ac:dyDescent="0.25">
      <c r="B14" s="25">
        <v>601</v>
      </c>
      <c r="C14" s="231" t="s">
        <v>20</v>
      </c>
      <c r="D14" s="231"/>
      <c r="E14" s="230"/>
      <c r="F14" s="15">
        <v>80000</v>
      </c>
      <c r="G14" s="95"/>
      <c r="H14" s="15">
        <v>80000</v>
      </c>
      <c r="I14" s="15">
        <v>45008</v>
      </c>
      <c r="J14" s="95">
        <f t="shared" ref="J14:J19" si="0">H14-I14</f>
        <v>34992</v>
      </c>
      <c r="K14" s="1"/>
    </row>
    <row r="15" spans="2:11" x14ac:dyDescent="0.25">
      <c r="B15" s="23">
        <v>602</v>
      </c>
      <c r="C15" s="226" t="s">
        <v>21</v>
      </c>
      <c r="D15" s="227"/>
      <c r="E15" s="158"/>
      <c r="F15" s="15">
        <v>356500</v>
      </c>
      <c r="G15" s="95">
        <v>18352</v>
      </c>
      <c r="H15" s="95">
        <v>374852</v>
      </c>
      <c r="I15" s="15">
        <v>213326</v>
      </c>
      <c r="J15" s="95">
        <f t="shared" si="0"/>
        <v>161526</v>
      </c>
      <c r="K15" s="1"/>
    </row>
    <row r="16" spans="2:11" x14ac:dyDescent="0.25">
      <c r="B16" s="19">
        <v>604</v>
      </c>
      <c r="C16" s="226" t="s">
        <v>22</v>
      </c>
      <c r="D16" s="227"/>
      <c r="E16" s="158"/>
      <c r="F16" s="18">
        <v>0</v>
      </c>
      <c r="G16" s="98"/>
      <c r="H16" s="15">
        <v>0</v>
      </c>
      <c r="I16" s="18">
        <v>0</v>
      </c>
      <c r="J16" s="95">
        <f t="shared" si="0"/>
        <v>0</v>
      </c>
      <c r="K16" s="1"/>
    </row>
    <row r="17" spans="2:11" x14ac:dyDescent="0.25">
      <c r="B17" s="19">
        <v>605</v>
      </c>
      <c r="C17" s="226" t="s">
        <v>23</v>
      </c>
      <c r="D17" s="227"/>
      <c r="E17" s="158"/>
      <c r="F17" s="18">
        <v>12000</v>
      </c>
      <c r="G17" s="98"/>
      <c r="H17" s="15">
        <v>12000</v>
      </c>
      <c r="I17" s="18">
        <v>9797</v>
      </c>
      <c r="J17" s="95">
        <f t="shared" si="0"/>
        <v>2203</v>
      </c>
      <c r="K17" s="1"/>
    </row>
    <row r="18" spans="2:11" x14ac:dyDescent="0.25">
      <c r="B18" s="19">
        <v>606</v>
      </c>
      <c r="C18" s="226" t="s">
        <v>95</v>
      </c>
      <c r="D18" s="227"/>
      <c r="E18" s="158"/>
      <c r="F18" s="18">
        <v>25000</v>
      </c>
      <c r="G18" s="98">
        <v>294</v>
      </c>
      <c r="H18" s="15">
        <v>25294</v>
      </c>
      <c r="I18" s="18">
        <v>13880</v>
      </c>
      <c r="J18" s="95">
        <f t="shared" si="0"/>
        <v>11414</v>
      </c>
      <c r="K18" s="1"/>
    </row>
    <row r="19" spans="2:11" x14ac:dyDescent="0.25">
      <c r="B19" s="21" t="s">
        <v>25</v>
      </c>
      <c r="C19" s="22" t="s">
        <v>26</v>
      </c>
      <c r="D19" s="22"/>
      <c r="E19" s="101">
        <v>0</v>
      </c>
      <c r="F19" s="21">
        <v>993500</v>
      </c>
      <c r="G19" s="101">
        <v>18646</v>
      </c>
      <c r="H19" s="21">
        <v>1012146</v>
      </c>
      <c r="I19" s="21">
        <v>612494</v>
      </c>
      <c r="J19" s="211">
        <f t="shared" si="0"/>
        <v>399652</v>
      </c>
      <c r="K19" s="10"/>
    </row>
    <row r="20" spans="2:11" x14ac:dyDescent="0.25">
      <c r="B20" s="19">
        <v>230</v>
      </c>
      <c r="C20" s="20" t="s">
        <v>27</v>
      </c>
      <c r="D20" s="20"/>
      <c r="E20" s="222"/>
      <c r="F20" s="19"/>
      <c r="G20" s="213"/>
      <c r="H20" s="19"/>
      <c r="I20" s="19"/>
      <c r="J20" s="19"/>
      <c r="K20" s="1"/>
    </row>
    <row r="21" spans="2:11" x14ac:dyDescent="0.25">
      <c r="B21" s="19">
        <v>230</v>
      </c>
      <c r="C21" s="20" t="s">
        <v>28</v>
      </c>
      <c r="D21" s="20"/>
      <c r="E21" s="222"/>
      <c r="F21" s="19"/>
      <c r="G21" s="213"/>
      <c r="H21" s="19"/>
      <c r="I21" s="19"/>
      <c r="J21" s="19"/>
      <c r="K21" s="1"/>
    </row>
    <row r="22" spans="2:11" x14ac:dyDescent="0.25">
      <c r="B22" s="19">
        <v>231</v>
      </c>
      <c r="C22" s="20" t="s">
        <v>29</v>
      </c>
      <c r="D22" s="20"/>
      <c r="E22" s="222"/>
      <c r="F22" s="212">
        <v>48500</v>
      </c>
      <c r="G22" s="213">
        <v>146</v>
      </c>
      <c r="H22" s="212">
        <v>48646</v>
      </c>
      <c r="I22" s="19">
        <v>8023</v>
      </c>
      <c r="J22" s="19"/>
      <c r="K22" s="1"/>
    </row>
    <row r="23" spans="2:11" x14ac:dyDescent="0.25">
      <c r="B23" s="19">
        <v>231</v>
      </c>
      <c r="C23" s="20" t="s">
        <v>30</v>
      </c>
      <c r="D23" s="20"/>
      <c r="E23" s="222"/>
      <c r="F23" s="19">
        <v>0</v>
      </c>
      <c r="G23" s="213"/>
      <c r="H23" s="19"/>
      <c r="I23" s="19"/>
      <c r="J23" s="19"/>
      <c r="K23" s="1"/>
    </row>
    <row r="24" spans="2:11" x14ac:dyDescent="0.25">
      <c r="B24" s="21" t="s">
        <v>31</v>
      </c>
      <c r="C24" s="22" t="s">
        <v>32</v>
      </c>
      <c r="D24" s="22"/>
      <c r="E24" s="21">
        <v>0</v>
      </c>
      <c r="F24" s="96">
        <v>48500</v>
      </c>
      <c r="G24" s="96">
        <v>146</v>
      </c>
      <c r="H24" s="96">
        <v>48646</v>
      </c>
      <c r="I24" s="21">
        <v>8023</v>
      </c>
      <c r="J24" s="16">
        <f>H24-I24</f>
        <v>40623</v>
      </c>
      <c r="K24" s="1"/>
    </row>
    <row r="25" spans="2:11" x14ac:dyDescent="0.25">
      <c r="B25" s="233"/>
      <c r="C25" s="234"/>
      <c r="D25" s="234"/>
      <c r="E25" s="234"/>
      <c r="F25" s="234"/>
      <c r="G25" s="234"/>
      <c r="H25" s="234"/>
      <c r="I25" s="234"/>
      <c r="J25" s="235"/>
      <c r="K25" s="1"/>
    </row>
    <row r="26" spans="2:11" x14ac:dyDescent="0.25">
      <c r="B26" s="16" t="s">
        <v>33</v>
      </c>
      <c r="C26" s="24" t="s">
        <v>34</v>
      </c>
      <c r="D26" s="24"/>
      <c r="E26" s="16">
        <v>0</v>
      </c>
      <c r="F26" s="16">
        <f>F19+F24</f>
        <v>1042000</v>
      </c>
      <c r="G26" s="96">
        <f>G19+G24</f>
        <v>18792</v>
      </c>
      <c r="H26" s="96">
        <f>H19+H24</f>
        <v>1060792</v>
      </c>
      <c r="I26" s="16">
        <f>I19+I24</f>
        <v>620517</v>
      </c>
      <c r="J26" s="16">
        <f>H26-I26</f>
        <v>440275</v>
      </c>
      <c r="K26" s="1"/>
    </row>
    <row r="27" spans="2:11" x14ac:dyDescent="0.25">
      <c r="B27" s="252"/>
      <c r="C27" s="253"/>
      <c r="D27" s="253"/>
      <c r="E27" s="253"/>
      <c r="F27" s="253"/>
      <c r="G27" s="253"/>
      <c r="H27" s="253"/>
      <c r="I27" s="253"/>
      <c r="J27" s="253"/>
      <c r="K27" s="1"/>
    </row>
    <row r="28" spans="2:11" x14ac:dyDescent="0.25">
      <c r="B28" s="21" t="s">
        <v>35</v>
      </c>
      <c r="C28" s="17"/>
      <c r="D28" s="17"/>
      <c r="E28" s="17"/>
      <c r="F28" s="17"/>
      <c r="G28" s="97"/>
      <c r="H28" s="17"/>
      <c r="I28" s="17"/>
      <c r="J28" s="17"/>
      <c r="K28" s="1"/>
    </row>
    <row r="29" spans="2:11" x14ac:dyDescent="0.25">
      <c r="B29" s="237"/>
      <c r="C29" s="237"/>
      <c r="D29" s="237"/>
      <c r="E29" s="237"/>
      <c r="F29" s="237"/>
      <c r="G29" s="237"/>
      <c r="H29" s="237"/>
      <c r="I29" s="237"/>
      <c r="J29" s="237"/>
      <c r="K29" s="1"/>
    </row>
    <row r="30" spans="2:11" x14ac:dyDescent="0.25">
      <c r="B30" s="16" t="s">
        <v>36</v>
      </c>
      <c r="C30" s="17"/>
      <c r="D30" s="17"/>
      <c r="E30" s="17">
        <v>0</v>
      </c>
      <c r="F30" s="96">
        <v>1042000</v>
      </c>
      <c r="G30" s="96">
        <v>18792</v>
      </c>
      <c r="H30" s="17">
        <v>1060792</v>
      </c>
      <c r="I30" s="96">
        <v>620517</v>
      </c>
      <c r="J30" s="96">
        <v>440268</v>
      </c>
      <c r="K30" s="1"/>
    </row>
    <row r="31" spans="2:11" x14ac:dyDescent="0.25">
      <c r="B31" s="2"/>
      <c r="C31" s="4"/>
      <c r="D31" s="4"/>
      <c r="E31" s="7"/>
      <c r="F31" s="7"/>
      <c r="G31" s="89"/>
      <c r="H31" s="11"/>
      <c r="I31" s="8"/>
      <c r="J31" s="6"/>
      <c r="K31" s="1"/>
    </row>
    <row r="32" spans="2:11" x14ac:dyDescent="0.25">
      <c r="B32" s="223" t="s">
        <v>82</v>
      </c>
      <c r="C32" s="223"/>
      <c r="D32" s="223"/>
      <c r="E32" s="224" t="s">
        <v>38</v>
      </c>
      <c r="F32" s="224"/>
      <c r="G32" s="224"/>
      <c r="H32" s="224"/>
      <c r="I32" s="225" t="s">
        <v>39</v>
      </c>
      <c r="J32" s="225"/>
      <c r="K32" s="225"/>
    </row>
    <row r="33" spans="1:10" ht="14.65" customHeight="1" x14ac:dyDescent="0.25">
      <c r="A33" s="187"/>
      <c r="B33" s="251" t="s">
        <v>88</v>
      </c>
      <c r="C33" s="251"/>
      <c r="D33" s="251"/>
      <c r="E33" s="225" t="s">
        <v>79</v>
      </c>
      <c r="F33" s="225"/>
      <c r="G33" s="225"/>
      <c r="H33" s="225"/>
      <c r="I33" s="225" t="s">
        <v>40</v>
      </c>
      <c r="J33" s="225"/>
    </row>
    <row r="34" spans="1:10" ht="14.45" customHeight="1" x14ac:dyDescent="0.25">
      <c r="B34" s="232"/>
      <c r="C34" s="232"/>
      <c r="D34" s="27"/>
      <c r="E34" s="27"/>
    </row>
  </sheetData>
  <mergeCells count="27">
    <mergeCell ref="B34:C34"/>
    <mergeCell ref="B25:J25"/>
    <mergeCell ref="I5:J5"/>
    <mergeCell ref="B29:J29"/>
    <mergeCell ref="B9:J9"/>
    <mergeCell ref="B10:D10"/>
    <mergeCell ref="C11:D11"/>
    <mergeCell ref="C12:D12"/>
    <mergeCell ref="B8:J8"/>
    <mergeCell ref="B33:D33"/>
    <mergeCell ref="B27:J27"/>
    <mergeCell ref="C7:H7"/>
    <mergeCell ref="B6:H6"/>
    <mergeCell ref="C15:D15"/>
    <mergeCell ref="C16:D16"/>
    <mergeCell ref="C17:D17"/>
    <mergeCell ref="C18:D18"/>
    <mergeCell ref="B3:J3"/>
    <mergeCell ref="C13:D13"/>
    <mergeCell ref="E13:E14"/>
    <mergeCell ref="C14:D14"/>
    <mergeCell ref="E20:E23"/>
    <mergeCell ref="B32:D32"/>
    <mergeCell ref="E32:H32"/>
    <mergeCell ref="I32:K32"/>
    <mergeCell ref="E33:H33"/>
    <mergeCell ref="I33:J3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topLeftCell="A15" workbookViewId="0">
      <selection activeCell="H34" sqref="B34:H36"/>
    </sheetView>
  </sheetViews>
  <sheetFormatPr defaultRowHeight="15" x14ac:dyDescent="0.25"/>
  <cols>
    <col min="4" max="4" width="12.85546875" customWidth="1"/>
    <col min="5" max="5" width="11.140625" customWidth="1"/>
    <col min="6" max="7" width="13" customWidth="1"/>
    <col min="8" max="8" width="13.140625" customWidth="1"/>
    <col min="9" max="9" width="13.5703125" customWidth="1"/>
    <col min="10" max="10" width="13.7109375" customWidth="1"/>
    <col min="11" max="11" width="14.7109375" customWidth="1"/>
  </cols>
  <sheetData>
    <row r="1" spans="2:11" ht="10.15" customHeight="1" x14ac:dyDescent="0.25"/>
    <row r="2" spans="2:11" ht="9" hidden="1" customHeight="1" x14ac:dyDescent="0.25"/>
    <row r="3" spans="2:11" hidden="1" x14ac:dyDescent="0.25"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2:11" x14ac:dyDescent="0.25">
      <c r="B4" s="259" t="s">
        <v>96</v>
      </c>
      <c r="C4" s="260"/>
      <c r="D4" s="260"/>
      <c r="E4" s="260"/>
      <c r="F4" s="260"/>
      <c r="G4" s="260"/>
      <c r="H4" s="260"/>
      <c r="I4" s="260"/>
      <c r="J4" s="261"/>
      <c r="K4" s="261"/>
    </row>
    <row r="5" spans="2:11" ht="15.75" x14ac:dyDescent="0.25">
      <c r="B5" s="44"/>
      <c r="C5" s="39"/>
      <c r="D5" s="39"/>
      <c r="E5" s="39"/>
      <c r="F5" s="39"/>
      <c r="G5" s="172"/>
      <c r="H5" s="39"/>
      <c r="I5" s="39"/>
      <c r="J5" s="39"/>
      <c r="K5" s="39"/>
    </row>
    <row r="6" spans="2:11" x14ac:dyDescent="0.25">
      <c r="B6" s="41"/>
      <c r="C6" s="42"/>
      <c r="D6" s="42"/>
      <c r="E6" s="42"/>
      <c r="F6" s="42"/>
      <c r="G6" s="85"/>
      <c r="H6" s="45"/>
      <c r="I6" s="236" t="s">
        <v>0</v>
      </c>
      <c r="J6" s="236"/>
      <c r="K6" s="39"/>
    </row>
    <row r="7" spans="2:11" x14ac:dyDescent="0.25">
      <c r="B7" s="266"/>
      <c r="C7" s="267"/>
      <c r="D7" s="267"/>
      <c r="E7" s="267"/>
      <c r="F7" s="267"/>
      <c r="G7" s="267"/>
      <c r="H7" s="267"/>
      <c r="I7" s="267"/>
      <c r="J7" s="268"/>
      <c r="K7" s="39"/>
    </row>
    <row r="8" spans="2:11" x14ac:dyDescent="0.25">
      <c r="B8" s="50" t="s">
        <v>1</v>
      </c>
      <c r="C8" s="69" t="s">
        <v>2</v>
      </c>
      <c r="D8" s="70"/>
      <c r="E8" s="70"/>
      <c r="F8" s="71"/>
      <c r="G8" s="71"/>
      <c r="H8" s="51" t="s">
        <v>3</v>
      </c>
      <c r="I8" s="265" t="s">
        <v>4</v>
      </c>
      <c r="J8" s="265"/>
      <c r="K8" s="39"/>
    </row>
    <row r="9" spans="2:11" x14ac:dyDescent="0.25">
      <c r="B9" s="50"/>
      <c r="C9" s="53"/>
      <c r="D9" s="69" t="s">
        <v>41</v>
      </c>
      <c r="E9" s="70"/>
      <c r="F9" s="71"/>
      <c r="G9" s="71"/>
      <c r="H9" s="51" t="s">
        <v>42</v>
      </c>
      <c r="I9" s="265" t="s">
        <v>43</v>
      </c>
      <c r="J9" s="265"/>
      <c r="K9" s="39"/>
    </row>
    <row r="10" spans="2:11" x14ac:dyDescent="0.25">
      <c r="B10" s="248"/>
      <c r="C10" s="249"/>
      <c r="D10" s="249"/>
      <c r="E10" s="249"/>
      <c r="F10" s="249"/>
      <c r="G10" s="249"/>
      <c r="H10" s="249"/>
      <c r="I10" s="249"/>
      <c r="J10" s="250"/>
      <c r="K10" s="39"/>
    </row>
    <row r="11" spans="2:11" x14ac:dyDescent="0.25">
      <c r="B11" s="238" t="s">
        <v>5</v>
      </c>
      <c r="C11" s="239"/>
      <c r="D11" s="239"/>
      <c r="E11" s="239"/>
      <c r="F11" s="239"/>
      <c r="G11" s="239"/>
      <c r="H11" s="239"/>
      <c r="I11" s="239"/>
      <c r="J11" s="240"/>
      <c r="K11" s="39"/>
    </row>
    <row r="12" spans="2:11" x14ac:dyDescent="0.25">
      <c r="B12" s="241"/>
      <c r="C12" s="242"/>
      <c r="D12" s="243"/>
      <c r="E12" s="29" t="s">
        <v>6</v>
      </c>
      <c r="F12" s="29" t="s">
        <v>7</v>
      </c>
      <c r="G12" s="29" t="s">
        <v>8</v>
      </c>
      <c r="H12" s="29" t="s">
        <v>9</v>
      </c>
      <c r="I12" s="29">
        <v>-5</v>
      </c>
      <c r="J12" s="29" t="s">
        <v>87</v>
      </c>
      <c r="K12" s="39"/>
    </row>
    <row r="13" spans="2:11" x14ac:dyDescent="0.25">
      <c r="B13" s="30" t="s">
        <v>10</v>
      </c>
      <c r="C13" s="244"/>
      <c r="D13" s="245"/>
      <c r="E13" s="31" t="s">
        <v>11</v>
      </c>
      <c r="F13" s="32" t="s">
        <v>12</v>
      </c>
      <c r="G13" s="32" t="s">
        <v>85</v>
      </c>
      <c r="H13" s="32" t="s">
        <v>13</v>
      </c>
      <c r="I13" s="32" t="s">
        <v>14</v>
      </c>
      <c r="J13" s="29" t="s">
        <v>15</v>
      </c>
      <c r="K13" s="39"/>
    </row>
    <row r="14" spans="2:11" x14ac:dyDescent="0.25">
      <c r="B14" s="30" t="s">
        <v>3</v>
      </c>
      <c r="C14" s="263" t="s">
        <v>16</v>
      </c>
      <c r="D14" s="264"/>
      <c r="E14" s="38" t="s">
        <v>17</v>
      </c>
      <c r="F14" s="77">
        <v>2014</v>
      </c>
      <c r="G14" s="77" t="s">
        <v>86</v>
      </c>
      <c r="H14" s="78" t="s">
        <v>18</v>
      </c>
      <c r="I14" s="77">
        <v>2014</v>
      </c>
      <c r="J14" s="79">
        <v>2014</v>
      </c>
      <c r="K14" s="39"/>
    </row>
    <row r="15" spans="2:11" x14ac:dyDescent="0.25">
      <c r="B15" s="64">
        <v>600</v>
      </c>
      <c r="C15" s="269" t="s">
        <v>19</v>
      </c>
      <c r="D15" s="270"/>
      <c r="E15" s="262"/>
      <c r="F15" s="66">
        <v>218000</v>
      </c>
      <c r="G15" s="113"/>
      <c r="H15" s="56">
        <v>218000</v>
      </c>
      <c r="I15" s="66">
        <v>127835</v>
      </c>
      <c r="J15" s="95">
        <f>H15-I15</f>
        <v>90165</v>
      </c>
      <c r="K15" s="39"/>
    </row>
    <row r="16" spans="2:11" x14ac:dyDescent="0.25">
      <c r="B16" s="64">
        <v>601</v>
      </c>
      <c r="C16" s="226" t="s">
        <v>20</v>
      </c>
      <c r="D16" s="227"/>
      <c r="E16" s="230"/>
      <c r="F16" s="55">
        <v>35000</v>
      </c>
      <c r="G16" s="94"/>
      <c r="H16" s="56">
        <v>35000</v>
      </c>
      <c r="I16" s="55">
        <v>22018</v>
      </c>
      <c r="J16" s="95">
        <f t="shared" ref="J16:J21" si="0">H16-I16</f>
        <v>12982</v>
      </c>
      <c r="K16" s="39"/>
    </row>
    <row r="17" spans="2:11" x14ac:dyDescent="0.25">
      <c r="B17" s="64">
        <v>602</v>
      </c>
      <c r="C17" s="226" t="s">
        <v>21</v>
      </c>
      <c r="D17" s="227"/>
      <c r="E17" s="68"/>
      <c r="F17" s="76">
        <v>85000</v>
      </c>
      <c r="G17" s="76">
        <v>343</v>
      </c>
      <c r="H17" s="76">
        <v>85343</v>
      </c>
      <c r="I17" s="56">
        <v>53821</v>
      </c>
      <c r="J17" s="95">
        <f t="shared" si="0"/>
        <v>31522</v>
      </c>
      <c r="K17" s="39"/>
    </row>
    <row r="18" spans="2:11" x14ac:dyDescent="0.25">
      <c r="B18" s="60">
        <v>604</v>
      </c>
      <c r="C18" s="226" t="s">
        <v>22</v>
      </c>
      <c r="D18" s="227"/>
      <c r="E18" s="68"/>
      <c r="F18" s="59"/>
      <c r="G18" s="98"/>
      <c r="H18" s="56">
        <v>0</v>
      </c>
      <c r="I18" s="59">
        <v>0</v>
      </c>
      <c r="J18" s="95">
        <f t="shared" si="0"/>
        <v>0</v>
      </c>
      <c r="K18" s="39"/>
    </row>
    <row r="19" spans="2:11" x14ac:dyDescent="0.25">
      <c r="B19" s="60">
        <v>605</v>
      </c>
      <c r="C19" s="226" t="s">
        <v>23</v>
      </c>
      <c r="D19" s="227"/>
      <c r="E19" s="68"/>
      <c r="F19" s="59"/>
      <c r="G19" s="98"/>
      <c r="H19" s="56">
        <v>0</v>
      </c>
      <c r="I19" s="59">
        <v>0</v>
      </c>
      <c r="J19" s="95">
        <f t="shared" si="0"/>
        <v>0</v>
      </c>
      <c r="K19" s="39"/>
    </row>
    <row r="20" spans="2:11" x14ac:dyDescent="0.25">
      <c r="B20" s="60">
        <v>606</v>
      </c>
      <c r="C20" s="226" t="s">
        <v>24</v>
      </c>
      <c r="D20" s="227"/>
      <c r="E20" s="67"/>
      <c r="F20" s="75">
        <v>25000</v>
      </c>
      <c r="G20" s="75">
        <v>294</v>
      </c>
      <c r="H20" s="75">
        <v>25294</v>
      </c>
      <c r="I20" s="59">
        <v>13880</v>
      </c>
      <c r="J20" s="95">
        <f t="shared" si="0"/>
        <v>11414</v>
      </c>
      <c r="K20" s="39"/>
    </row>
    <row r="21" spans="2:11" x14ac:dyDescent="0.25">
      <c r="B21" s="62" t="s">
        <v>25</v>
      </c>
      <c r="C21" s="63" t="s">
        <v>26</v>
      </c>
      <c r="D21" s="63"/>
      <c r="E21" s="62">
        <v>0</v>
      </c>
      <c r="F21" s="74">
        <v>363000</v>
      </c>
      <c r="G21" s="74">
        <v>637</v>
      </c>
      <c r="H21" s="74">
        <v>363637</v>
      </c>
      <c r="I21" s="62">
        <v>217554</v>
      </c>
      <c r="J21" s="211">
        <f t="shared" si="0"/>
        <v>146083</v>
      </c>
      <c r="K21" s="39"/>
    </row>
    <row r="22" spans="2:11" x14ac:dyDescent="0.25">
      <c r="B22" s="60">
        <v>230</v>
      </c>
      <c r="C22" s="61" t="s">
        <v>27</v>
      </c>
      <c r="D22" s="61"/>
      <c r="E22" s="222"/>
      <c r="F22" s="60"/>
      <c r="G22" s="213"/>
      <c r="H22" s="60">
        <v>0</v>
      </c>
      <c r="I22" s="60"/>
      <c r="J22" s="60"/>
      <c r="K22" s="39"/>
    </row>
    <row r="23" spans="2:11" x14ac:dyDescent="0.25">
      <c r="B23" s="60">
        <v>230</v>
      </c>
      <c r="C23" s="61" t="s">
        <v>28</v>
      </c>
      <c r="D23" s="61"/>
      <c r="E23" s="222"/>
      <c r="F23" s="60"/>
      <c r="G23" s="213"/>
      <c r="H23" s="60">
        <v>0</v>
      </c>
      <c r="I23" s="60"/>
      <c r="J23" s="60"/>
      <c r="K23" s="39"/>
    </row>
    <row r="24" spans="2:11" x14ac:dyDescent="0.25">
      <c r="B24" s="60">
        <v>231</v>
      </c>
      <c r="C24" s="61" t="s">
        <v>29</v>
      </c>
      <c r="D24" s="61"/>
      <c r="E24" s="222"/>
      <c r="F24" s="60">
        <v>48500</v>
      </c>
      <c r="G24" s="213">
        <v>146</v>
      </c>
      <c r="H24" s="212">
        <v>48646</v>
      </c>
      <c r="I24" s="99">
        <v>8023</v>
      </c>
      <c r="J24" s="60"/>
      <c r="K24" s="39"/>
    </row>
    <row r="25" spans="2:11" x14ac:dyDescent="0.25">
      <c r="B25" s="60">
        <v>231</v>
      </c>
      <c r="C25" s="61" t="s">
        <v>30</v>
      </c>
      <c r="D25" s="61"/>
      <c r="E25" s="222"/>
      <c r="F25" s="60"/>
      <c r="G25" s="213"/>
      <c r="H25" s="60">
        <v>0</v>
      </c>
      <c r="I25" s="60"/>
      <c r="J25" s="60"/>
      <c r="K25" s="39"/>
    </row>
    <row r="26" spans="2:11" x14ac:dyDescent="0.25">
      <c r="B26" s="62" t="s">
        <v>31</v>
      </c>
      <c r="C26" s="63" t="s">
        <v>32</v>
      </c>
      <c r="D26" s="63"/>
      <c r="E26" s="62">
        <v>0</v>
      </c>
      <c r="F26" s="96">
        <v>48500</v>
      </c>
      <c r="G26" s="96">
        <v>146</v>
      </c>
      <c r="H26" s="96">
        <v>48646</v>
      </c>
      <c r="I26" s="96">
        <v>8023</v>
      </c>
      <c r="J26" s="96">
        <f>H26-I26</f>
        <v>40623</v>
      </c>
      <c r="K26" s="39"/>
    </row>
    <row r="27" spans="2:11" x14ac:dyDescent="0.25">
      <c r="B27" s="233"/>
      <c r="C27" s="234"/>
      <c r="D27" s="234"/>
      <c r="E27" s="234"/>
      <c r="F27" s="234"/>
      <c r="G27" s="234"/>
      <c r="H27" s="234"/>
      <c r="I27" s="234"/>
      <c r="J27" s="235"/>
      <c r="K27" s="39"/>
    </row>
    <row r="28" spans="2:11" x14ac:dyDescent="0.25">
      <c r="B28" s="57" t="s">
        <v>33</v>
      </c>
      <c r="C28" s="65" t="s">
        <v>34</v>
      </c>
      <c r="D28" s="65"/>
      <c r="E28" s="57">
        <v>0</v>
      </c>
      <c r="F28" s="57">
        <f>F21+F26</f>
        <v>411500</v>
      </c>
      <c r="G28" s="96">
        <v>783</v>
      </c>
      <c r="H28" s="96">
        <f>H21+H26</f>
        <v>412283</v>
      </c>
      <c r="I28" s="57">
        <f>I21+I26</f>
        <v>225577</v>
      </c>
      <c r="J28" s="57">
        <f>H28-I28</f>
        <v>186706</v>
      </c>
      <c r="K28" s="39"/>
    </row>
    <row r="29" spans="2:11" x14ac:dyDescent="0.25">
      <c r="B29" s="252"/>
      <c r="C29" s="253"/>
      <c r="D29" s="253"/>
      <c r="E29" s="253"/>
      <c r="F29" s="253"/>
      <c r="G29" s="253"/>
      <c r="H29" s="253"/>
      <c r="I29" s="253"/>
      <c r="J29" s="253"/>
      <c r="K29" s="39"/>
    </row>
    <row r="30" spans="2:11" x14ac:dyDescent="0.25">
      <c r="B30" s="62" t="s">
        <v>35</v>
      </c>
      <c r="C30" s="58"/>
      <c r="D30" s="58"/>
      <c r="E30" s="58"/>
      <c r="F30" s="58"/>
      <c r="G30" s="97"/>
      <c r="H30" s="58"/>
      <c r="I30" s="58"/>
      <c r="J30" s="58"/>
      <c r="K30" s="39"/>
    </row>
    <row r="31" spans="2:11" x14ac:dyDescent="0.25">
      <c r="B31" s="237"/>
      <c r="C31" s="237"/>
      <c r="D31" s="237"/>
      <c r="E31" s="237"/>
      <c r="F31" s="237"/>
      <c r="G31" s="237"/>
      <c r="H31" s="237"/>
      <c r="I31" s="237"/>
      <c r="J31" s="237"/>
      <c r="K31" s="39"/>
    </row>
    <row r="32" spans="2:11" x14ac:dyDescent="0.25">
      <c r="B32" s="57" t="s">
        <v>36</v>
      </c>
      <c r="C32" s="58"/>
      <c r="D32" s="58"/>
      <c r="E32" s="58">
        <v>0</v>
      </c>
      <c r="F32" s="96">
        <v>411500</v>
      </c>
      <c r="G32" s="96">
        <v>783</v>
      </c>
      <c r="H32" s="96">
        <v>412283</v>
      </c>
      <c r="I32" s="58">
        <v>225577</v>
      </c>
      <c r="J32" s="96">
        <v>186699</v>
      </c>
      <c r="K32" s="54"/>
    </row>
    <row r="33" spans="2:11" x14ac:dyDescent="0.25">
      <c r="B33" s="41"/>
      <c r="C33" s="43"/>
      <c r="D33" s="43"/>
      <c r="E33" s="47"/>
      <c r="F33" s="47"/>
      <c r="G33" s="89"/>
      <c r="H33" s="49"/>
      <c r="I33" s="48"/>
      <c r="J33" s="46"/>
      <c r="K33" s="46"/>
    </row>
    <row r="34" spans="2:11" ht="21" customHeight="1" x14ac:dyDescent="0.25">
      <c r="B34" s="271" t="s">
        <v>37</v>
      </c>
      <c r="C34" s="271"/>
      <c r="D34" s="52"/>
      <c r="E34" s="272" t="s">
        <v>38</v>
      </c>
      <c r="F34" s="272"/>
      <c r="G34" s="218"/>
      <c r="H34" s="72"/>
      <c r="I34" s="275" t="s">
        <v>39</v>
      </c>
      <c r="J34" s="275"/>
      <c r="K34" s="52"/>
    </row>
    <row r="35" spans="2:11" x14ac:dyDescent="0.25">
      <c r="B35" s="276" t="s">
        <v>89</v>
      </c>
      <c r="C35" s="276"/>
      <c r="D35" s="276"/>
      <c r="E35" s="273" t="s">
        <v>80</v>
      </c>
      <c r="F35" s="273"/>
      <c r="G35" s="217"/>
      <c r="H35" s="73"/>
      <c r="I35" s="274" t="s">
        <v>44</v>
      </c>
      <c r="J35" s="274"/>
    </row>
  </sheetData>
  <mergeCells count="27">
    <mergeCell ref="B34:C34"/>
    <mergeCell ref="E34:F34"/>
    <mergeCell ref="E35:F35"/>
    <mergeCell ref="I35:J35"/>
    <mergeCell ref="I34:J34"/>
    <mergeCell ref="B35:D35"/>
    <mergeCell ref="B12:D12"/>
    <mergeCell ref="C13:D13"/>
    <mergeCell ref="B11:J11"/>
    <mergeCell ref="B27:J27"/>
    <mergeCell ref="E22:E25"/>
    <mergeCell ref="B4:K4"/>
    <mergeCell ref="E15:E16"/>
    <mergeCell ref="C20:D20"/>
    <mergeCell ref="B29:J29"/>
    <mergeCell ref="B31:J31"/>
    <mergeCell ref="C14:D14"/>
    <mergeCell ref="I8:J8"/>
    <mergeCell ref="I9:J9"/>
    <mergeCell ref="B7:J7"/>
    <mergeCell ref="B10:J10"/>
    <mergeCell ref="I6:J6"/>
    <mergeCell ref="C19:D19"/>
    <mergeCell ref="C16:D16"/>
    <mergeCell ref="C17:D17"/>
    <mergeCell ref="C18:D18"/>
    <mergeCell ref="C15:D15"/>
  </mergeCells>
  <pageMargins left="0.7" right="0.7" top="0.75" bottom="0.75" header="0.3" footer="0.3"/>
  <pageSetup paperSize="2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7"/>
  <sheetViews>
    <sheetView tabSelected="1" workbookViewId="0">
      <selection activeCell="B4" sqref="B4:J4"/>
    </sheetView>
  </sheetViews>
  <sheetFormatPr defaultRowHeight="15" x14ac:dyDescent="0.25"/>
  <cols>
    <col min="4" max="4" width="13.140625" customWidth="1"/>
    <col min="5" max="5" width="11.7109375" customWidth="1"/>
    <col min="6" max="7" width="11.85546875" customWidth="1"/>
    <col min="8" max="8" width="13.28515625" customWidth="1"/>
    <col min="9" max="9" width="12.28515625" customWidth="1"/>
    <col min="10" max="10" width="13.28515625" customWidth="1"/>
  </cols>
  <sheetData>
    <row r="2" spans="2:10" ht="0.6" customHeight="1" x14ac:dyDescent="0.25"/>
    <row r="3" spans="2:10" hidden="1" x14ac:dyDescent="0.25">
      <c r="B3" s="104"/>
      <c r="C3" s="104"/>
      <c r="D3" s="104"/>
      <c r="E3" s="104"/>
      <c r="F3" s="104"/>
      <c r="G3" s="104"/>
      <c r="H3" s="104"/>
      <c r="I3" s="104"/>
      <c r="J3" s="104"/>
    </row>
    <row r="4" spans="2:10" ht="14.45" customHeight="1" x14ac:dyDescent="0.25">
      <c r="B4" s="285" t="s">
        <v>96</v>
      </c>
      <c r="C4" s="285"/>
      <c r="D4" s="285"/>
      <c r="E4" s="285"/>
      <c r="F4" s="285"/>
      <c r="G4" s="285"/>
      <c r="H4" s="285"/>
      <c r="I4" s="285"/>
      <c r="J4" s="285"/>
    </row>
    <row r="5" spans="2:10" ht="4.1500000000000004" customHeight="1" x14ac:dyDescent="0.25">
      <c r="B5" s="105"/>
      <c r="C5" s="83"/>
      <c r="D5" s="83"/>
      <c r="E5" s="83"/>
      <c r="F5" s="83"/>
      <c r="G5" s="172"/>
      <c r="H5" s="83"/>
      <c r="I5" s="83"/>
      <c r="J5" s="83"/>
    </row>
    <row r="6" spans="2:10" x14ac:dyDescent="0.25">
      <c r="B6" s="106"/>
      <c r="C6" s="107"/>
      <c r="D6" s="107"/>
      <c r="E6" s="107"/>
      <c r="F6" s="108"/>
      <c r="G6" s="108"/>
      <c r="H6" s="107"/>
      <c r="I6" s="286" t="s">
        <v>0</v>
      </c>
      <c r="J6" s="286"/>
    </row>
    <row r="7" spans="2:10" x14ac:dyDescent="0.25">
      <c r="B7" s="82"/>
      <c r="C7" s="81"/>
      <c r="D7" s="81"/>
      <c r="E7" s="81"/>
      <c r="F7" s="30"/>
      <c r="G7" s="30"/>
      <c r="H7" s="81"/>
      <c r="I7" s="80"/>
      <c r="J7" s="80"/>
    </row>
    <row r="8" spans="2:10" x14ac:dyDescent="0.25">
      <c r="B8" s="109" t="s">
        <v>1</v>
      </c>
      <c r="C8" s="287" t="s">
        <v>2</v>
      </c>
      <c r="D8" s="288"/>
      <c r="E8" s="288"/>
      <c r="F8" s="288"/>
      <c r="G8" s="288"/>
      <c r="H8" s="288"/>
      <c r="I8" s="110" t="s">
        <v>3</v>
      </c>
      <c r="J8" s="111" t="s">
        <v>4</v>
      </c>
    </row>
    <row r="9" spans="2:10" x14ac:dyDescent="0.25">
      <c r="B9" s="109"/>
      <c r="C9" s="289" t="s">
        <v>45</v>
      </c>
      <c r="D9" s="290"/>
      <c r="E9" s="290"/>
      <c r="F9" s="290"/>
      <c r="G9" s="290"/>
      <c r="H9" s="290"/>
      <c r="I9" s="110" t="s">
        <v>42</v>
      </c>
      <c r="J9" s="111" t="s">
        <v>46</v>
      </c>
    </row>
    <row r="10" spans="2:10" x14ac:dyDescent="0.25">
      <c r="B10" s="248"/>
      <c r="C10" s="249"/>
      <c r="D10" s="249"/>
      <c r="E10" s="249"/>
      <c r="F10" s="249"/>
      <c r="G10" s="249"/>
      <c r="H10" s="249"/>
      <c r="I10" s="249"/>
      <c r="J10" s="250"/>
    </row>
    <row r="11" spans="2:10" x14ac:dyDescent="0.25">
      <c r="B11" s="238" t="s">
        <v>5</v>
      </c>
      <c r="C11" s="239"/>
      <c r="D11" s="239"/>
      <c r="E11" s="239"/>
      <c r="F11" s="239"/>
      <c r="G11" s="239"/>
      <c r="H11" s="239"/>
      <c r="I11" s="239"/>
      <c r="J11" s="240"/>
    </row>
    <row r="12" spans="2:10" x14ac:dyDescent="0.25">
      <c r="B12" s="241"/>
      <c r="C12" s="242"/>
      <c r="D12" s="243"/>
      <c r="E12" s="29" t="s">
        <v>6</v>
      </c>
      <c r="F12" s="29" t="s">
        <v>7</v>
      </c>
      <c r="G12" s="29" t="s">
        <v>8</v>
      </c>
      <c r="H12" s="29" t="s">
        <v>9</v>
      </c>
      <c r="I12" s="29">
        <v>-5</v>
      </c>
      <c r="J12" s="29" t="s">
        <v>87</v>
      </c>
    </row>
    <row r="13" spans="2:10" x14ac:dyDescent="0.25">
      <c r="B13" s="30" t="s">
        <v>10</v>
      </c>
      <c r="C13" s="244"/>
      <c r="D13" s="245"/>
      <c r="E13" s="31" t="s">
        <v>11</v>
      </c>
      <c r="F13" s="32" t="s">
        <v>12</v>
      </c>
      <c r="G13" s="32" t="s">
        <v>85</v>
      </c>
      <c r="H13" s="32" t="s">
        <v>13</v>
      </c>
      <c r="I13" s="32" t="s">
        <v>14</v>
      </c>
      <c r="J13" s="29" t="s">
        <v>15</v>
      </c>
    </row>
    <row r="14" spans="2:10" x14ac:dyDescent="0.25">
      <c r="B14" s="30" t="s">
        <v>3</v>
      </c>
      <c r="C14" s="263" t="s">
        <v>16</v>
      </c>
      <c r="D14" s="264"/>
      <c r="E14" s="38" t="s">
        <v>17</v>
      </c>
      <c r="F14" s="77">
        <v>2014</v>
      </c>
      <c r="G14" s="77" t="s">
        <v>86</v>
      </c>
      <c r="H14" s="78" t="s">
        <v>18</v>
      </c>
      <c r="I14" s="77">
        <v>2014</v>
      </c>
      <c r="J14" s="79">
        <v>2014</v>
      </c>
    </row>
    <row r="15" spans="2:10" x14ac:dyDescent="0.25">
      <c r="B15" s="103">
        <v>600</v>
      </c>
      <c r="C15" s="269" t="s">
        <v>19</v>
      </c>
      <c r="D15" s="270"/>
      <c r="E15" s="262"/>
      <c r="F15" s="113">
        <v>302000</v>
      </c>
      <c r="G15" s="113"/>
      <c r="H15" s="95">
        <v>302000</v>
      </c>
      <c r="I15" s="113">
        <v>202648</v>
      </c>
      <c r="J15" s="95">
        <f t="shared" ref="J15:J21" si="0">H15-I15</f>
        <v>99352</v>
      </c>
    </row>
    <row r="16" spans="2:10" x14ac:dyDescent="0.25">
      <c r="B16" s="103">
        <v>601</v>
      </c>
      <c r="C16" s="226" t="s">
        <v>20</v>
      </c>
      <c r="D16" s="227"/>
      <c r="E16" s="230"/>
      <c r="F16" s="94">
        <v>45000</v>
      </c>
      <c r="G16" s="94"/>
      <c r="H16" s="95">
        <v>45000</v>
      </c>
      <c r="I16" s="94">
        <v>22990</v>
      </c>
      <c r="J16" s="95">
        <f t="shared" si="0"/>
        <v>22010</v>
      </c>
    </row>
    <row r="17" spans="2:10" x14ac:dyDescent="0.25">
      <c r="B17" s="103">
        <v>602</v>
      </c>
      <c r="C17" s="226" t="s">
        <v>21</v>
      </c>
      <c r="D17" s="227"/>
      <c r="E17" s="115"/>
      <c r="F17" s="95">
        <v>271500</v>
      </c>
      <c r="G17" s="95">
        <v>18009</v>
      </c>
      <c r="H17" s="95">
        <v>289509</v>
      </c>
      <c r="I17" s="95">
        <f>159537-32</f>
        <v>159505</v>
      </c>
      <c r="J17" s="95">
        <f t="shared" si="0"/>
        <v>130004</v>
      </c>
    </row>
    <row r="18" spans="2:10" x14ac:dyDescent="0.25">
      <c r="B18" s="99">
        <v>604</v>
      </c>
      <c r="C18" s="226" t="s">
        <v>22</v>
      </c>
      <c r="D18" s="227"/>
      <c r="E18" s="115"/>
      <c r="F18" s="98"/>
      <c r="G18" s="98"/>
      <c r="H18" s="95">
        <v>0</v>
      </c>
      <c r="I18" s="98">
        <v>0</v>
      </c>
      <c r="J18" s="95">
        <f t="shared" si="0"/>
        <v>0</v>
      </c>
    </row>
    <row r="19" spans="2:10" x14ac:dyDescent="0.25">
      <c r="B19" s="99">
        <v>605</v>
      </c>
      <c r="C19" s="226" t="s">
        <v>23</v>
      </c>
      <c r="D19" s="227"/>
      <c r="E19" s="115"/>
      <c r="F19" s="98">
        <v>12000</v>
      </c>
      <c r="G19" s="98"/>
      <c r="H19" s="95">
        <v>12000</v>
      </c>
      <c r="I19" s="98">
        <v>9797</v>
      </c>
      <c r="J19" s="95">
        <f t="shared" si="0"/>
        <v>2203</v>
      </c>
    </row>
    <row r="20" spans="2:10" x14ac:dyDescent="0.25">
      <c r="B20" s="99">
        <v>606</v>
      </c>
      <c r="C20" s="226" t="s">
        <v>24</v>
      </c>
      <c r="D20" s="227"/>
      <c r="E20" s="114"/>
      <c r="F20" s="98"/>
      <c r="G20" s="98"/>
      <c r="H20" s="95">
        <v>0</v>
      </c>
      <c r="I20" s="98">
        <v>0</v>
      </c>
      <c r="J20" s="95">
        <f t="shared" si="0"/>
        <v>0</v>
      </c>
    </row>
    <row r="21" spans="2:10" x14ac:dyDescent="0.25">
      <c r="B21" s="101" t="s">
        <v>25</v>
      </c>
      <c r="C21" s="102" t="s">
        <v>26</v>
      </c>
      <c r="D21" s="102"/>
      <c r="E21" s="101">
        <v>0</v>
      </c>
      <c r="F21" s="101">
        <v>630500</v>
      </c>
      <c r="G21" s="101">
        <v>18009</v>
      </c>
      <c r="H21" s="101">
        <v>648509</v>
      </c>
      <c r="I21" s="101">
        <v>394940</v>
      </c>
      <c r="J21" s="211">
        <f t="shared" si="0"/>
        <v>253569</v>
      </c>
    </row>
    <row r="22" spans="2:10" x14ac:dyDescent="0.25">
      <c r="B22" s="99">
        <v>230</v>
      </c>
      <c r="C22" s="100" t="s">
        <v>27</v>
      </c>
      <c r="D22" s="100"/>
      <c r="E22" s="222"/>
      <c r="F22" s="99"/>
      <c r="G22" s="213"/>
      <c r="H22" s="99"/>
      <c r="I22" s="99"/>
      <c r="J22" s="99"/>
    </row>
    <row r="23" spans="2:10" x14ac:dyDescent="0.25">
      <c r="B23" s="99">
        <v>230</v>
      </c>
      <c r="C23" s="100" t="s">
        <v>28</v>
      </c>
      <c r="D23" s="100"/>
      <c r="E23" s="222"/>
      <c r="F23" s="99"/>
      <c r="G23" s="213"/>
      <c r="H23" s="99"/>
      <c r="I23" s="99"/>
      <c r="J23" s="99"/>
    </row>
    <row r="24" spans="2:10" x14ac:dyDescent="0.25">
      <c r="B24" s="99">
        <v>231</v>
      </c>
      <c r="C24" s="100" t="s">
        <v>29</v>
      </c>
      <c r="D24" s="100"/>
      <c r="E24" s="222"/>
      <c r="F24" s="99"/>
      <c r="G24" s="213"/>
      <c r="H24" s="99"/>
      <c r="I24" s="99"/>
      <c r="J24" s="99">
        <v>0</v>
      </c>
    </row>
    <row r="25" spans="2:10" x14ac:dyDescent="0.25">
      <c r="B25" s="99">
        <v>231</v>
      </c>
      <c r="C25" s="100" t="s">
        <v>30</v>
      </c>
      <c r="D25" s="100"/>
      <c r="E25" s="222"/>
      <c r="F25" s="99"/>
      <c r="G25" s="213"/>
      <c r="H25" s="99"/>
      <c r="I25" s="99"/>
      <c r="J25" s="99"/>
    </row>
    <row r="26" spans="2:10" x14ac:dyDescent="0.25">
      <c r="B26" s="101" t="s">
        <v>31</v>
      </c>
      <c r="C26" s="102" t="s">
        <v>32</v>
      </c>
      <c r="D26" s="102"/>
      <c r="E26" s="101">
        <v>0</v>
      </c>
      <c r="F26" s="101">
        <v>0</v>
      </c>
      <c r="G26" s="101"/>
      <c r="H26" s="101">
        <v>0</v>
      </c>
      <c r="I26" s="101">
        <v>0</v>
      </c>
      <c r="J26" s="96">
        <v>0</v>
      </c>
    </row>
    <row r="27" spans="2:10" x14ac:dyDescent="0.25">
      <c r="B27" s="233"/>
      <c r="C27" s="234"/>
      <c r="D27" s="234"/>
      <c r="E27" s="234"/>
      <c r="F27" s="234"/>
      <c r="G27" s="234"/>
      <c r="H27" s="234"/>
      <c r="I27" s="234"/>
      <c r="J27" s="235"/>
    </row>
    <row r="28" spans="2:10" x14ac:dyDescent="0.25">
      <c r="B28" s="96" t="s">
        <v>33</v>
      </c>
      <c r="C28" s="112" t="s">
        <v>34</v>
      </c>
      <c r="D28" s="112"/>
      <c r="E28" s="96">
        <v>0</v>
      </c>
      <c r="F28" s="96">
        <v>630500</v>
      </c>
      <c r="G28" s="96">
        <v>18009</v>
      </c>
      <c r="H28" s="96">
        <v>648509</v>
      </c>
      <c r="I28" s="101">
        <v>394940</v>
      </c>
      <c r="J28" s="96">
        <f>H28-I28</f>
        <v>253569</v>
      </c>
    </row>
    <row r="29" spans="2:10" x14ac:dyDescent="0.25">
      <c r="B29" s="282"/>
      <c r="C29" s="283"/>
      <c r="D29" s="283"/>
      <c r="E29" s="283"/>
      <c r="F29" s="283"/>
      <c r="G29" s="283"/>
      <c r="H29" s="283"/>
      <c r="I29" s="283"/>
      <c r="J29" s="284"/>
    </row>
    <row r="30" spans="2:10" x14ac:dyDescent="0.25">
      <c r="B30" s="101" t="s">
        <v>35</v>
      </c>
      <c r="C30" s="97"/>
      <c r="D30" s="97"/>
      <c r="E30" s="97"/>
      <c r="F30" s="97"/>
      <c r="G30" s="97"/>
      <c r="H30" s="97"/>
      <c r="I30" s="97"/>
      <c r="J30" s="97"/>
    </row>
    <row r="31" spans="2:10" x14ac:dyDescent="0.25">
      <c r="B31" s="279"/>
      <c r="C31" s="280"/>
      <c r="D31" s="280"/>
      <c r="E31" s="280"/>
      <c r="F31" s="280"/>
      <c r="G31" s="280"/>
      <c r="H31" s="280"/>
      <c r="I31" s="280"/>
      <c r="J31" s="281"/>
    </row>
    <row r="32" spans="2:10" x14ac:dyDescent="0.25">
      <c r="B32" s="96" t="s">
        <v>36</v>
      </c>
      <c r="C32" s="97"/>
      <c r="D32" s="97"/>
      <c r="E32" s="97">
        <v>0</v>
      </c>
      <c r="F32" s="97">
        <v>630500</v>
      </c>
      <c r="G32" s="97">
        <v>18009</v>
      </c>
      <c r="H32" s="97">
        <v>648509</v>
      </c>
      <c r="I32" s="101">
        <v>394940</v>
      </c>
      <c r="J32" s="96">
        <f>H32-I32</f>
        <v>253569</v>
      </c>
    </row>
    <row r="33" spans="2:11" x14ac:dyDescent="0.25">
      <c r="B33" s="84"/>
      <c r="C33" s="86"/>
      <c r="D33" s="86"/>
      <c r="E33" s="89"/>
      <c r="F33" s="89"/>
      <c r="G33" s="89"/>
      <c r="H33" s="93"/>
      <c r="I33" s="91"/>
      <c r="J33" s="88"/>
    </row>
    <row r="34" spans="2:11" x14ac:dyDescent="0.25">
      <c r="B34" s="90"/>
      <c r="C34" s="85"/>
      <c r="D34" s="85"/>
      <c r="E34" s="87"/>
      <c r="F34" s="87"/>
      <c r="G34" s="87"/>
      <c r="H34" s="87"/>
      <c r="I34" s="87"/>
      <c r="J34" s="88"/>
    </row>
    <row r="35" spans="2:11" ht="14.45" customHeight="1" x14ac:dyDescent="0.25">
      <c r="B35" s="273" t="s">
        <v>37</v>
      </c>
      <c r="C35" s="273"/>
      <c r="D35" s="92"/>
      <c r="E35" s="278" t="s">
        <v>38</v>
      </c>
      <c r="F35" s="278"/>
      <c r="G35" s="278"/>
      <c r="H35" s="278"/>
      <c r="I35" s="277" t="s">
        <v>39</v>
      </c>
      <c r="J35" s="277"/>
      <c r="K35" s="277"/>
    </row>
    <row r="36" spans="2:11" ht="14.45" customHeight="1" x14ac:dyDescent="0.25">
      <c r="B36" s="276" t="s">
        <v>89</v>
      </c>
      <c r="C36" s="276"/>
      <c r="D36" s="276"/>
      <c r="E36" s="273" t="s">
        <v>80</v>
      </c>
      <c r="F36" s="273"/>
      <c r="G36" s="273"/>
      <c r="H36" s="273"/>
      <c r="I36" s="274" t="s">
        <v>44</v>
      </c>
      <c r="J36" s="274"/>
      <c r="K36" s="274"/>
    </row>
    <row r="37" spans="2:11" x14ac:dyDescent="0.25">
      <c r="B37" s="90"/>
      <c r="C37" s="85"/>
      <c r="D37" s="85"/>
      <c r="E37" s="87"/>
      <c r="F37" s="87"/>
      <c r="G37" s="87"/>
      <c r="H37" s="87"/>
      <c r="I37" s="87"/>
      <c r="J37" s="88"/>
    </row>
  </sheetData>
  <mergeCells count="26">
    <mergeCell ref="B4:J4"/>
    <mergeCell ref="I6:J6"/>
    <mergeCell ref="C17:D17"/>
    <mergeCell ref="C15:D15"/>
    <mergeCell ref="C16:D16"/>
    <mergeCell ref="C8:H8"/>
    <mergeCell ref="C9:H9"/>
    <mergeCell ref="C18:D18"/>
    <mergeCell ref="C19:D19"/>
    <mergeCell ref="C14:D14"/>
    <mergeCell ref="B31:J31"/>
    <mergeCell ref="B10:J10"/>
    <mergeCell ref="B11:J11"/>
    <mergeCell ref="B12:D12"/>
    <mergeCell ref="C13:D13"/>
    <mergeCell ref="E15:E16"/>
    <mergeCell ref="C20:D20"/>
    <mergeCell ref="E22:E25"/>
    <mergeCell ref="B29:J29"/>
    <mergeCell ref="B27:J27"/>
    <mergeCell ref="B35:C35"/>
    <mergeCell ref="I35:K35"/>
    <mergeCell ref="I36:K36"/>
    <mergeCell ref="E35:H35"/>
    <mergeCell ref="E36:H36"/>
    <mergeCell ref="B36:D3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"/>
  <sheetViews>
    <sheetView topLeftCell="B11" workbookViewId="0">
      <selection activeCell="H17" sqref="H17"/>
    </sheetView>
  </sheetViews>
  <sheetFormatPr defaultRowHeight="15" x14ac:dyDescent="0.25"/>
  <cols>
    <col min="2" max="2" width="8.28515625" customWidth="1"/>
    <col min="3" max="3" width="28.7109375" customWidth="1"/>
    <col min="4" max="4" width="6.5703125" customWidth="1"/>
    <col min="5" max="5" width="11.140625" customWidth="1"/>
    <col min="6" max="6" width="13" customWidth="1"/>
    <col min="7" max="8" width="7.5703125" customWidth="1"/>
    <col min="9" max="9" width="7.7109375" customWidth="1"/>
    <col min="10" max="10" width="24.7109375" customWidth="1"/>
  </cols>
  <sheetData>
    <row r="2" spans="2:10" ht="8.4499999999999993" customHeight="1" x14ac:dyDescent="0.25"/>
    <row r="3" spans="2:10" ht="14.45" hidden="1" customHeight="1" x14ac:dyDescent="0.25"/>
    <row r="4" spans="2:10" ht="15.75" x14ac:dyDescent="0.25">
      <c r="B4" s="292" t="s">
        <v>97</v>
      </c>
      <c r="C4" s="293"/>
      <c r="D4" s="293"/>
      <c r="E4" s="293"/>
      <c r="F4" s="293"/>
      <c r="G4" s="293"/>
      <c r="H4" s="293"/>
      <c r="I4" s="293"/>
      <c r="J4" s="293"/>
    </row>
    <row r="5" spans="2:10" x14ac:dyDescent="0.25">
      <c r="B5" s="165"/>
      <c r="C5" s="165"/>
      <c r="D5" s="165"/>
      <c r="E5" s="165"/>
      <c r="F5" s="165"/>
      <c r="G5" s="165"/>
      <c r="H5" s="165"/>
      <c r="I5" s="165"/>
      <c r="J5" s="165"/>
    </row>
    <row r="6" spans="2:10" x14ac:dyDescent="0.25">
      <c r="B6" s="165"/>
      <c r="C6" s="165"/>
      <c r="D6" s="165"/>
      <c r="E6" s="165"/>
      <c r="F6" s="165"/>
      <c r="G6" s="165"/>
      <c r="H6" s="165"/>
      <c r="I6" s="165"/>
      <c r="J6" s="165"/>
    </row>
    <row r="7" spans="2:10" ht="15.75" thickBot="1" x14ac:dyDescent="0.3">
      <c r="B7" s="117"/>
      <c r="C7" s="117"/>
      <c r="D7" s="117"/>
      <c r="E7" s="117"/>
      <c r="F7" s="117"/>
      <c r="G7" s="117"/>
      <c r="H7" s="117"/>
      <c r="I7" s="117"/>
      <c r="J7" s="117"/>
    </row>
    <row r="8" spans="2:10" ht="14.45" customHeight="1" thickBot="1" x14ac:dyDescent="0.3">
      <c r="B8" s="166" t="s">
        <v>47</v>
      </c>
      <c r="C8" s="302" t="s">
        <v>48</v>
      </c>
      <c r="D8" s="302"/>
      <c r="E8" s="302"/>
      <c r="F8" s="302"/>
      <c r="G8" s="302"/>
      <c r="H8" s="303"/>
      <c r="I8" s="167" t="s">
        <v>3</v>
      </c>
      <c r="J8" s="168" t="s">
        <v>4</v>
      </c>
    </row>
    <row r="9" spans="2:10" ht="15.75" thickBot="1" x14ac:dyDescent="0.3">
      <c r="B9" s="116"/>
      <c r="C9" s="119"/>
      <c r="D9" s="119"/>
      <c r="E9" s="119"/>
      <c r="F9" s="142"/>
      <c r="G9" s="119"/>
      <c r="H9" s="119"/>
      <c r="I9" s="147"/>
      <c r="J9" s="120"/>
    </row>
    <row r="10" spans="2:10" ht="15.75" thickBot="1" x14ac:dyDescent="0.3">
      <c r="B10" s="171" t="s">
        <v>42</v>
      </c>
      <c r="C10" s="304" t="s">
        <v>41</v>
      </c>
      <c r="D10" s="305"/>
      <c r="E10" s="305"/>
      <c r="F10" s="305"/>
      <c r="G10" s="305"/>
      <c r="H10" s="306"/>
      <c r="I10" s="169" t="s">
        <v>49</v>
      </c>
      <c r="J10" s="170" t="s">
        <v>43</v>
      </c>
    </row>
    <row r="11" spans="2:10" ht="15.75" thickBot="1" x14ac:dyDescent="0.3">
      <c r="B11" s="116"/>
      <c r="C11" s="117"/>
      <c r="D11" s="117"/>
      <c r="E11" s="118"/>
      <c r="F11" s="143"/>
      <c r="G11" s="117"/>
      <c r="H11" s="117"/>
      <c r="I11" s="133"/>
      <c r="J11" s="121"/>
    </row>
    <row r="12" spans="2:10" x14ac:dyDescent="0.25">
      <c r="B12" s="294" t="s">
        <v>50</v>
      </c>
      <c r="C12" s="307" t="s">
        <v>51</v>
      </c>
      <c r="D12" s="311" t="s">
        <v>81</v>
      </c>
      <c r="E12" s="313" t="s">
        <v>52</v>
      </c>
      <c r="F12" s="309" t="s">
        <v>53</v>
      </c>
      <c r="G12" s="311" t="s">
        <v>54</v>
      </c>
      <c r="H12" s="311"/>
      <c r="I12" s="311"/>
      <c r="J12" s="300" t="s">
        <v>55</v>
      </c>
    </row>
    <row r="13" spans="2:10" ht="21.6" customHeight="1" thickBot="1" x14ac:dyDescent="0.3">
      <c r="B13" s="295"/>
      <c r="C13" s="308"/>
      <c r="D13" s="312"/>
      <c r="E13" s="314"/>
      <c r="F13" s="310"/>
      <c r="G13" s="157" t="s">
        <v>56</v>
      </c>
      <c r="H13" s="157" t="s">
        <v>57</v>
      </c>
      <c r="I13" s="122" t="s">
        <v>58</v>
      </c>
      <c r="J13" s="301"/>
    </row>
    <row r="14" spans="2:10" x14ac:dyDescent="0.25">
      <c r="B14" s="148"/>
      <c r="C14" s="149"/>
      <c r="D14" s="150"/>
      <c r="E14" s="151"/>
      <c r="F14" s="152"/>
      <c r="G14" s="153"/>
      <c r="H14" s="154"/>
      <c r="I14" s="155"/>
      <c r="J14" s="156"/>
    </row>
    <row r="15" spans="2:10" ht="14.45" customHeight="1" x14ac:dyDescent="0.25">
      <c r="B15" s="123"/>
      <c r="C15" s="124"/>
      <c r="D15" s="125"/>
      <c r="E15" s="126"/>
      <c r="F15" s="144"/>
      <c r="G15" s="137"/>
      <c r="H15" s="136"/>
      <c r="I15" s="127"/>
      <c r="J15" s="128"/>
    </row>
    <row r="16" spans="2:10" ht="49.9" customHeight="1" x14ac:dyDescent="0.25">
      <c r="B16" s="161" t="s">
        <v>60</v>
      </c>
      <c r="C16" s="159" t="s">
        <v>61</v>
      </c>
      <c r="D16" s="138"/>
      <c r="E16" s="189">
        <v>29146000</v>
      </c>
      <c r="F16" s="189">
        <v>29146000</v>
      </c>
      <c r="G16" s="135"/>
      <c r="H16" s="146" t="s">
        <v>59</v>
      </c>
      <c r="I16" s="160"/>
      <c r="J16" s="163" t="s">
        <v>92</v>
      </c>
    </row>
    <row r="17" spans="2:11" ht="46.9" customHeight="1" x14ac:dyDescent="0.25">
      <c r="B17" s="161" t="s">
        <v>62</v>
      </c>
      <c r="C17" s="159" t="s">
        <v>63</v>
      </c>
      <c r="D17" s="138"/>
      <c r="E17" s="164">
        <v>8000000</v>
      </c>
      <c r="F17" s="164">
        <v>8000000</v>
      </c>
      <c r="G17" s="135"/>
      <c r="H17" s="140" t="s">
        <v>59</v>
      </c>
      <c r="I17" s="146"/>
      <c r="J17" s="163" t="s">
        <v>93</v>
      </c>
    </row>
    <row r="18" spans="2:11" ht="48.6" customHeight="1" x14ac:dyDescent="0.25">
      <c r="B18" s="162" t="s">
        <v>78</v>
      </c>
      <c r="C18" s="188" t="s">
        <v>64</v>
      </c>
      <c r="D18" s="138"/>
      <c r="E18" s="164">
        <v>3500000</v>
      </c>
      <c r="F18" s="164">
        <v>3500000</v>
      </c>
      <c r="G18" s="135"/>
      <c r="H18" s="140"/>
      <c r="I18" s="146" t="s">
        <v>59</v>
      </c>
      <c r="J18" s="180" t="s">
        <v>94</v>
      </c>
    </row>
    <row r="19" spans="2:11" ht="52.15" customHeight="1" thickBot="1" x14ac:dyDescent="0.3">
      <c r="B19" s="203" t="s">
        <v>65</v>
      </c>
      <c r="C19" s="188" t="s">
        <v>66</v>
      </c>
      <c r="D19" s="204"/>
      <c r="E19" s="193">
        <v>8000000</v>
      </c>
      <c r="F19" s="193">
        <v>8000000</v>
      </c>
      <c r="G19" s="205" t="s">
        <v>59</v>
      </c>
      <c r="H19" s="206"/>
      <c r="I19" s="206"/>
      <c r="J19" s="195" t="s">
        <v>91</v>
      </c>
    </row>
    <row r="20" spans="2:11" ht="15.75" thickBot="1" x14ac:dyDescent="0.3">
      <c r="B20" s="297" t="s">
        <v>67</v>
      </c>
      <c r="C20" s="298"/>
      <c r="D20" s="298"/>
      <c r="E20" s="199">
        <v>48646000</v>
      </c>
      <c r="F20" s="199">
        <v>48646000</v>
      </c>
      <c r="G20" s="207"/>
      <c r="H20" s="207"/>
      <c r="I20" s="208"/>
      <c r="J20" s="209"/>
    </row>
    <row r="21" spans="2:11" x14ac:dyDescent="0.25">
      <c r="B21" s="129"/>
      <c r="C21" s="130"/>
      <c r="D21" s="131"/>
      <c r="E21" s="139"/>
      <c r="F21" s="145"/>
      <c r="G21" s="132"/>
      <c r="H21" s="132"/>
      <c r="I21" s="133"/>
      <c r="J21" s="134"/>
    </row>
    <row r="22" spans="2:11" ht="14.45" customHeight="1" x14ac:dyDescent="0.25">
      <c r="B22" s="296" t="s">
        <v>68</v>
      </c>
      <c r="C22" s="296"/>
      <c r="D22" s="141"/>
      <c r="E22" s="214" t="s">
        <v>84</v>
      </c>
      <c r="F22" s="176"/>
      <c r="G22" s="216"/>
      <c r="I22" s="299" t="s">
        <v>39</v>
      </c>
      <c r="J22" s="299"/>
      <c r="K22" s="299"/>
    </row>
    <row r="23" spans="2:11" x14ac:dyDescent="0.25">
      <c r="B23" s="276" t="s">
        <v>90</v>
      </c>
      <c r="C23" s="276"/>
      <c r="D23" s="276"/>
      <c r="E23" s="291" t="s">
        <v>79</v>
      </c>
      <c r="F23" s="291"/>
      <c r="G23" s="291"/>
      <c r="I23" s="225" t="s">
        <v>40</v>
      </c>
      <c r="J23" s="225"/>
    </row>
    <row r="24" spans="2:11" x14ac:dyDescent="0.25">
      <c r="J24" s="215"/>
    </row>
    <row r="33" ht="14.45" customHeight="1" x14ac:dyDescent="0.25"/>
    <row r="34" ht="14.45" customHeight="1" x14ac:dyDescent="0.25"/>
  </sheetData>
  <mergeCells count="16">
    <mergeCell ref="E23:G23"/>
    <mergeCell ref="I23:J23"/>
    <mergeCell ref="B23:D23"/>
    <mergeCell ref="B4:J4"/>
    <mergeCell ref="B12:B13"/>
    <mergeCell ref="B22:C22"/>
    <mergeCell ref="B20:D20"/>
    <mergeCell ref="I22:K22"/>
    <mergeCell ref="J12:J13"/>
    <mergeCell ref="C8:H8"/>
    <mergeCell ref="C10:H10"/>
    <mergeCell ref="C12:C13"/>
    <mergeCell ref="F12:F13"/>
    <mergeCell ref="D12:D13"/>
    <mergeCell ref="E12:E13"/>
    <mergeCell ref="G12:I12"/>
  </mergeCells>
  <pageMargins left="0.7" right="0.7" top="0.75" bottom="0.75" header="0.3" footer="0.3"/>
  <pageSetup paperSize="2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workbookViewId="0">
      <selection activeCell="F22" sqref="F22"/>
    </sheetView>
  </sheetViews>
  <sheetFormatPr defaultRowHeight="15" x14ac:dyDescent="0.25"/>
  <cols>
    <col min="2" max="2" width="27.7109375" customWidth="1"/>
    <col min="3" max="3" width="11.140625" customWidth="1"/>
    <col min="4" max="4" width="11.28515625" customWidth="1"/>
    <col min="5" max="5" width="10.85546875" customWidth="1"/>
    <col min="6" max="6" width="11.28515625" customWidth="1"/>
    <col min="7" max="7" width="22.7109375" customWidth="1"/>
    <col min="8" max="8" width="11.5703125" customWidth="1"/>
  </cols>
  <sheetData>
    <row r="2" spans="2:8" hidden="1" x14ac:dyDescent="0.25"/>
    <row r="3" spans="2:8" ht="0.6" customHeight="1" x14ac:dyDescent="0.25"/>
    <row r="4" spans="2:8" hidden="1" x14ac:dyDescent="0.25"/>
    <row r="5" spans="2:8" ht="15.75" x14ac:dyDescent="0.25">
      <c r="B5" s="292" t="s">
        <v>69</v>
      </c>
      <c r="C5" s="292"/>
      <c r="D5" s="292"/>
      <c r="E5" s="292"/>
      <c r="F5" s="292"/>
      <c r="G5" s="292"/>
      <c r="H5" s="292"/>
    </row>
    <row r="7" spans="2:8" ht="4.9000000000000004" customHeight="1" x14ac:dyDescent="0.25"/>
    <row r="8" spans="2:8" hidden="1" x14ac:dyDescent="0.25"/>
    <row r="9" spans="2:8" ht="15.75" thickBot="1" x14ac:dyDescent="0.3">
      <c r="B9" s="172"/>
      <c r="C9" s="172"/>
      <c r="D9" s="172"/>
      <c r="E9" s="172"/>
      <c r="F9" s="173"/>
      <c r="G9" s="322" t="s">
        <v>0</v>
      </c>
      <c r="H9" s="322"/>
    </row>
    <row r="10" spans="2:8" x14ac:dyDescent="0.25">
      <c r="B10" s="315" t="s">
        <v>70</v>
      </c>
      <c r="C10" s="317" t="s">
        <v>71</v>
      </c>
      <c r="D10" s="319" t="s">
        <v>72</v>
      </c>
      <c r="E10" s="319"/>
      <c r="F10" s="319"/>
      <c r="G10" s="320" t="s">
        <v>55</v>
      </c>
      <c r="H10" s="321"/>
    </row>
    <row r="11" spans="2:8" ht="70.150000000000006" customHeight="1" thickBot="1" x14ac:dyDescent="0.3">
      <c r="B11" s="316"/>
      <c r="C11" s="318"/>
      <c r="D11" s="190" t="s">
        <v>73</v>
      </c>
      <c r="E11" s="190" t="s">
        <v>74</v>
      </c>
      <c r="F11" s="190" t="s">
        <v>75</v>
      </c>
      <c r="G11" s="191" t="s">
        <v>76</v>
      </c>
      <c r="H11" s="192" t="s">
        <v>77</v>
      </c>
    </row>
    <row r="12" spans="2:8" ht="58.9" customHeight="1" x14ac:dyDescent="0.25">
      <c r="B12" s="159" t="s">
        <v>61</v>
      </c>
      <c r="C12" s="210">
        <v>29146</v>
      </c>
      <c r="D12" s="210">
        <v>29146</v>
      </c>
      <c r="E12" s="184">
        <v>0</v>
      </c>
      <c r="F12" s="183">
        <v>290</v>
      </c>
      <c r="G12" s="180" t="s">
        <v>92</v>
      </c>
      <c r="H12" s="182"/>
    </row>
    <row r="13" spans="2:8" ht="61.15" customHeight="1" x14ac:dyDescent="0.25">
      <c r="B13" s="159" t="s">
        <v>63</v>
      </c>
      <c r="C13" s="181">
        <v>8000</v>
      </c>
      <c r="D13" s="181">
        <v>8000</v>
      </c>
      <c r="E13" s="184">
        <v>0</v>
      </c>
      <c r="F13" s="184">
        <v>0</v>
      </c>
      <c r="G13" s="180" t="s">
        <v>93</v>
      </c>
      <c r="H13" s="182"/>
    </row>
    <row r="14" spans="2:8" ht="58.15" customHeight="1" x14ac:dyDescent="0.25">
      <c r="B14" s="159" t="s">
        <v>64</v>
      </c>
      <c r="C14" s="181">
        <v>3500</v>
      </c>
      <c r="D14" s="181">
        <v>3500</v>
      </c>
      <c r="E14" s="184">
        <v>0</v>
      </c>
      <c r="F14" s="184">
        <v>0</v>
      </c>
      <c r="G14" s="180" t="s">
        <v>98</v>
      </c>
      <c r="H14" s="182"/>
    </row>
    <row r="15" spans="2:8" ht="54" customHeight="1" thickBot="1" x14ac:dyDescent="0.3">
      <c r="B15" s="188" t="s">
        <v>66</v>
      </c>
      <c r="C15" s="193">
        <v>8000</v>
      </c>
      <c r="D15" s="193">
        <v>8000</v>
      </c>
      <c r="E15" s="194">
        <v>0</v>
      </c>
      <c r="F15" s="202">
        <v>7733</v>
      </c>
      <c r="G15" s="195" t="s">
        <v>91</v>
      </c>
      <c r="H15" s="196"/>
    </row>
    <row r="16" spans="2:8" ht="38.450000000000003" customHeight="1" thickBot="1" x14ac:dyDescent="0.3">
      <c r="B16" s="197" t="s">
        <v>67</v>
      </c>
      <c r="C16" s="198"/>
      <c r="D16" s="199">
        <v>48646</v>
      </c>
      <c r="E16" s="198"/>
      <c r="F16" s="199">
        <v>8023</v>
      </c>
      <c r="G16" s="200"/>
      <c r="H16" s="201"/>
    </row>
    <row r="17" spans="2:9" ht="15.6" customHeight="1" x14ac:dyDescent="0.25">
      <c r="B17" s="179"/>
      <c r="C17" s="178"/>
      <c r="D17" s="178"/>
      <c r="E17" s="178"/>
      <c r="F17" s="178"/>
      <c r="G17" s="179"/>
      <c r="H17" s="179"/>
    </row>
    <row r="18" spans="2:9" ht="30" customHeight="1" x14ac:dyDescent="0.25">
      <c r="B18" s="219" t="s">
        <v>82</v>
      </c>
      <c r="C18" s="323" t="s">
        <v>38</v>
      </c>
      <c r="D18" s="323"/>
      <c r="E18" s="323"/>
      <c r="F18" s="220"/>
      <c r="G18" s="324" t="s">
        <v>39</v>
      </c>
      <c r="H18" s="324"/>
      <c r="I18" s="324"/>
    </row>
    <row r="19" spans="2:9" x14ac:dyDescent="0.25">
      <c r="B19" s="221" t="s">
        <v>89</v>
      </c>
      <c r="C19" s="323" t="s">
        <v>79</v>
      </c>
      <c r="D19" s="323"/>
      <c r="E19" s="323"/>
      <c r="F19" s="175"/>
      <c r="G19" s="325" t="s">
        <v>83</v>
      </c>
      <c r="H19" s="325"/>
      <c r="I19" s="220"/>
    </row>
    <row r="20" spans="2:9" x14ac:dyDescent="0.25">
      <c r="B20" s="296"/>
      <c r="C20" s="261"/>
      <c r="D20" s="261"/>
      <c r="E20" s="176"/>
      <c r="F20" s="176"/>
      <c r="G20" s="174"/>
      <c r="H20" s="174"/>
    </row>
    <row r="21" spans="2:9" ht="21" customHeight="1" x14ac:dyDescent="0.25">
      <c r="B21" s="296"/>
      <c r="C21" s="261"/>
      <c r="D21" s="261"/>
      <c r="E21" s="177"/>
      <c r="F21" s="177"/>
      <c r="G21" s="172"/>
      <c r="H21" s="172"/>
    </row>
    <row r="22" spans="2:9" ht="18" customHeight="1" x14ac:dyDescent="0.25">
      <c r="B22" s="172"/>
      <c r="C22" s="178"/>
      <c r="D22" s="178"/>
      <c r="E22" s="178"/>
      <c r="F22" s="178"/>
      <c r="G22" s="185"/>
    </row>
    <row r="23" spans="2:9" x14ac:dyDescent="0.25">
      <c r="B23" s="172"/>
      <c r="C23" s="172"/>
      <c r="D23" s="172"/>
      <c r="E23" s="172"/>
      <c r="F23" s="172"/>
      <c r="H23" s="186"/>
    </row>
    <row r="24" spans="2:9" x14ac:dyDescent="0.25">
      <c r="B24" s="172"/>
      <c r="C24" s="172"/>
      <c r="D24" s="172"/>
      <c r="E24" s="172"/>
      <c r="F24" s="172"/>
      <c r="H24" s="172"/>
    </row>
  </sheetData>
  <mergeCells count="12">
    <mergeCell ref="B21:D21"/>
    <mergeCell ref="B5:H5"/>
    <mergeCell ref="B10:B11"/>
    <mergeCell ref="C10:C11"/>
    <mergeCell ref="D10:F10"/>
    <mergeCell ref="G10:H10"/>
    <mergeCell ref="B20:D20"/>
    <mergeCell ref="G9:H9"/>
    <mergeCell ref="C18:E18"/>
    <mergeCell ref="C19:E19"/>
    <mergeCell ref="G18:I18"/>
    <mergeCell ref="G19:H19"/>
  </mergeCells>
  <pageMargins left="0.7" right="0.7" top="0.75" bottom="0.75" header="0.3" footer="0.3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formati 6</vt:lpstr>
      <vt:lpstr>01110</vt:lpstr>
      <vt:lpstr>01120</vt:lpstr>
      <vt:lpstr>formati 8</vt:lpstr>
      <vt:lpstr>formati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Ermira.Kopliku</cp:lastModifiedBy>
  <cp:lastPrinted>2014-10-20T10:17:41Z</cp:lastPrinted>
  <dcterms:created xsi:type="dcterms:W3CDTF">2014-10-07T09:51:00Z</dcterms:created>
  <dcterms:modified xsi:type="dcterms:W3CDTF">2014-10-20T10:20:00Z</dcterms:modified>
</cp:coreProperties>
</file>