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la.janku\Desktop\"/>
    </mc:Choice>
  </mc:AlternateContent>
  <bookViews>
    <workbookView xWindow="0" yWindow="0" windowWidth="28800" windowHeight="1233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F16" i="1"/>
  <c r="D16" i="1"/>
  <c r="F11" i="1"/>
  <c r="E11" i="1"/>
  <c r="E17" i="1" s="1"/>
  <c r="D11" i="1"/>
  <c r="M1" i="2"/>
  <c r="F17" i="1" l="1"/>
  <c r="D17" i="1"/>
</calcChain>
</file>

<file path=xl/sharedStrings.xml><?xml version="1.0" encoding="utf-8"?>
<sst xmlns="http://schemas.openxmlformats.org/spreadsheetml/2006/main" count="36" uniqueCount="30">
  <si>
    <t xml:space="preserve">SUB-ANALYTICAL </t>
  </si>
  <si>
    <t>M020002</t>
  </si>
  <si>
    <t xml:space="preserve">Blerje pajisje zyre </t>
  </si>
  <si>
    <t>Kod i ri</t>
  </si>
  <si>
    <t xml:space="preserve">Pagesë TVSH (Ne kuader te fazes se Projektit PACEP Faza II) </t>
  </si>
  <si>
    <t>M020042</t>
  </si>
  <si>
    <t>Sistem i mbrojtjes kundra zjarrit në Kryesi</t>
  </si>
  <si>
    <t>M020009</t>
  </si>
  <si>
    <t>Projekt "Riaftësim dhe rikonstruksion  i sallës së Seancave Plenare"</t>
  </si>
  <si>
    <t>Zhvillimi dhe zbatimi i një zgjidhje bazuar në inteligjencën artificiale për transkriptimin e Kuvendit</t>
  </si>
  <si>
    <t>18AA411</t>
  </si>
  <si>
    <t>Sistem për ndërveprimin me publikun OSHC, OJF, Pale Interesi dhe Lobiste</t>
  </si>
  <si>
    <t>M020029</t>
  </si>
  <si>
    <t>Libra të blerë</t>
  </si>
  <si>
    <t>Shpenzime për paga</t>
  </si>
  <si>
    <t>Shpenzime për sigurime</t>
  </si>
  <si>
    <t>Shpenzime operative</t>
  </si>
  <si>
    <t>Projekte/ Investime</t>
  </si>
  <si>
    <t>Transferta me jashtë</t>
  </si>
  <si>
    <t>Emërtimi llogarisë</t>
  </si>
  <si>
    <t>Total</t>
  </si>
  <si>
    <t>Programi</t>
  </si>
  <si>
    <t>LEGJISLATIV</t>
  </si>
  <si>
    <t>Viti 2024</t>
  </si>
  <si>
    <t>Viti 2025</t>
  </si>
  <si>
    <t>TOTAL BUXHETI</t>
  </si>
  <si>
    <t xml:space="preserve"> ADMINISTRATIV</t>
  </si>
  <si>
    <t>Viti 2026</t>
  </si>
  <si>
    <t>KUVENDI</t>
  </si>
  <si>
    <t>Detajim Buxheti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</si>
</sst>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3" borderId="5" xfId="0" applyFont="1" applyFill="1" applyBorder="1"/>
    <xf numFmtId="0" fontId="2" fillId="3" borderId="6" xfId="0" applyFont="1" applyFill="1" applyBorder="1"/>
    <xf numFmtId="3" fontId="2" fillId="3" borderId="6" xfId="0" applyNumberFormat="1" applyFont="1" applyFill="1" applyBorder="1"/>
    <xf numFmtId="0" fontId="2" fillId="3" borderId="7" xfId="0" applyFont="1" applyFill="1" applyBorder="1"/>
    <xf numFmtId="0" fontId="2" fillId="0" borderId="0" xfId="0" applyFont="1"/>
    <xf numFmtId="0" fontId="2" fillId="3" borderId="7" xfId="0" applyFont="1" applyFill="1" applyBorder="1" applyAlignment="1">
      <alignment wrapText="1"/>
    </xf>
    <xf numFmtId="3" fontId="2" fillId="0" borderId="0" xfId="0" applyNumberFormat="1" applyFont="1"/>
    <xf numFmtId="0" fontId="2" fillId="3" borderId="7" xfId="0" applyFont="1" applyFill="1" applyBorder="1" applyAlignment="1">
      <alignment horizontal="left" wrapText="1"/>
    </xf>
    <xf numFmtId="3" fontId="0" fillId="2" borderId="6" xfId="0" applyNumberFormat="1" applyFill="1" applyBorder="1" applyAlignment="1">
      <alignment horizontal="center"/>
    </xf>
    <xf numFmtId="3" fontId="0" fillId="2" borderId="6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11" xfId="0" applyFont="1" applyBorder="1" applyAlignment="1">
      <alignment wrapText="1"/>
    </xf>
    <xf numFmtId="0" fontId="0" fillId="0" borderId="12" xfId="0" applyBorder="1"/>
    <xf numFmtId="0" fontId="2" fillId="3" borderId="12" xfId="0" applyFont="1" applyFill="1" applyBorder="1"/>
    <xf numFmtId="3" fontId="0" fillId="2" borderId="7" xfId="0" applyNumberForma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6" xfId="0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3" fontId="5" fillId="3" borderId="6" xfId="0" applyNumberFormat="1" applyFont="1" applyFill="1" applyBorder="1" applyAlignment="1">
      <alignment horizontal="center"/>
    </xf>
    <xf numFmtId="3" fontId="5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B1" workbookViewId="0">
      <selection activeCell="M20" sqref="M20"/>
    </sheetView>
  </sheetViews>
  <sheetFormatPr defaultRowHeight="15" x14ac:dyDescent="0.25"/>
  <cols>
    <col min="1" max="1" width="12" hidden="1" customWidth="1"/>
    <col min="2" max="2" width="24" customWidth="1"/>
    <col min="3" max="3" width="26.42578125" customWidth="1"/>
    <col min="4" max="6" width="17.140625" customWidth="1"/>
    <col min="7" max="7" width="12" customWidth="1"/>
    <col min="248" max="248" width="13.140625" customWidth="1"/>
    <col min="250" max="250" width="12.85546875" customWidth="1"/>
    <col min="252" max="252" width="11.42578125" customWidth="1"/>
    <col min="253" max="253" width="11.85546875" customWidth="1"/>
    <col min="254" max="254" width="0" hidden="1" customWidth="1"/>
    <col min="255" max="255" width="11.5703125" customWidth="1"/>
    <col min="256" max="256" width="11.42578125" customWidth="1"/>
    <col min="260" max="260" width="14.42578125" customWidth="1"/>
    <col min="261" max="261" width="57" customWidth="1"/>
    <col min="263" max="263" width="12" customWidth="1"/>
    <col min="504" max="504" width="13.140625" customWidth="1"/>
    <col min="506" max="506" width="12.85546875" customWidth="1"/>
    <col min="508" max="508" width="11.42578125" customWidth="1"/>
    <col min="509" max="509" width="11.85546875" customWidth="1"/>
    <col min="510" max="510" width="0" hidden="1" customWidth="1"/>
    <col min="511" max="511" width="11.5703125" customWidth="1"/>
    <col min="512" max="512" width="11.42578125" customWidth="1"/>
    <col min="516" max="516" width="14.42578125" customWidth="1"/>
    <col min="517" max="517" width="57" customWidth="1"/>
    <col min="519" max="519" width="12" customWidth="1"/>
    <col min="760" max="760" width="13.140625" customWidth="1"/>
    <col min="762" max="762" width="12.85546875" customWidth="1"/>
    <col min="764" max="764" width="11.42578125" customWidth="1"/>
    <col min="765" max="765" width="11.85546875" customWidth="1"/>
    <col min="766" max="766" width="0" hidden="1" customWidth="1"/>
    <col min="767" max="767" width="11.5703125" customWidth="1"/>
    <col min="768" max="768" width="11.42578125" customWidth="1"/>
    <col min="772" max="772" width="14.42578125" customWidth="1"/>
    <col min="773" max="773" width="57" customWidth="1"/>
    <col min="775" max="775" width="12" customWidth="1"/>
    <col min="1016" max="1016" width="13.140625" customWidth="1"/>
    <col min="1018" max="1018" width="12.85546875" customWidth="1"/>
    <col min="1020" max="1020" width="11.42578125" customWidth="1"/>
    <col min="1021" max="1021" width="11.85546875" customWidth="1"/>
    <col min="1022" max="1022" width="0" hidden="1" customWidth="1"/>
    <col min="1023" max="1023" width="11.5703125" customWidth="1"/>
    <col min="1024" max="1024" width="11.42578125" customWidth="1"/>
    <col min="1028" max="1028" width="14.42578125" customWidth="1"/>
    <col min="1029" max="1029" width="57" customWidth="1"/>
    <col min="1031" max="1031" width="12" customWidth="1"/>
    <col min="1272" max="1272" width="13.140625" customWidth="1"/>
    <col min="1274" max="1274" width="12.85546875" customWidth="1"/>
    <col min="1276" max="1276" width="11.42578125" customWidth="1"/>
    <col min="1277" max="1277" width="11.85546875" customWidth="1"/>
    <col min="1278" max="1278" width="0" hidden="1" customWidth="1"/>
    <col min="1279" max="1279" width="11.5703125" customWidth="1"/>
    <col min="1280" max="1280" width="11.42578125" customWidth="1"/>
    <col min="1284" max="1284" width="14.42578125" customWidth="1"/>
    <col min="1285" max="1285" width="57" customWidth="1"/>
    <col min="1287" max="1287" width="12" customWidth="1"/>
    <col min="1528" max="1528" width="13.140625" customWidth="1"/>
    <col min="1530" max="1530" width="12.85546875" customWidth="1"/>
    <col min="1532" max="1532" width="11.42578125" customWidth="1"/>
    <col min="1533" max="1533" width="11.85546875" customWidth="1"/>
    <col min="1534" max="1534" width="0" hidden="1" customWidth="1"/>
    <col min="1535" max="1535" width="11.5703125" customWidth="1"/>
    <col min="1536" max="1536" width="11.42578125" customWidth="1"/>
    <col min="1540" max="1540" width="14.42578125" customWidth="1"/>
    <col min="1541" max="1541" width="57" customWidth="1"/>
    <col min="1543" max="1543" width="12" customWidth="1"/>
    <col min="1784" max="1784" width="13.140625" customWidth="1"/>
    <col min="1786" max="1786" width="12.85546875" customWidth="1"/>
    <col min="1788" max="1788" width="11.42578125" customWidth="1"/>
    <col min="1789" max="1789" width="11.85546875" customWidth="1"/>
    <col min="1790" max="1790" width="0" hidden="1" customWidth="1"/>
    <col min="1791" max="1791" width="11.5703125" customWidth="1"/>
    <col min="1792" max="1792" width="11.42578125" customWidth="1"/>
    <col min="1796" max="1796" width="14.42578125" customWidth="1"/>
    <col min="1797" max="1797" width="57" customWidth="1"/>
    <col min="1799" max="1799" width="12" customWidth="1"/>
    <col min="2040" max="2040" width="13.140625" customWidth="1"/>
    <col min="2042" max="2042" width="12.85546875" customWidth="1"/>
    <col min="2044" max="2044" width="11.42578125" customWidth="1"/>
    <col min="2045" max="2045" width="11.85546875" customWidth="1"/>
    <col min="2046" max="2046" width="0" hidden="1" customWidth="1"/>
    <col min="2047" max="2047" width="11.5703125" customWidth="1"/>
    <col min="2048" max="2048" width="11.42578125" customWidth="1"/>
    <col min="2052" max="2052" width="14.42578125" customWidth="1"/>
    <col min="2053" max="2053" width="57" customWidth="1"/>
    <col min="2055" max="2055" width="12" customWidth="1"/>
    <col min="2296" max="2296" width="13.140625" customWidth="1"/>
    <col min="2298" max="2298" width="12.85546875" customWidth="1"/>
    <col min="2300" max="2300" width="11.42578125" customWidth="1"/>
    <col min="2301" max="2301" width="11.85546875" customWidth="1"/>
    <col min="2302" max="2302" width="0" hidden="1" customWidth="1"/>
    <col min="2303" max="2303" width="11.5703125" customWidth="1"/>
    <col min="2304" max="2304" width="11.42578125" customWidth="1"/>
    <col min="2308" max="2308" width="14.42578125" customWidth="1"/>
    <col min="2309" max="2309" width="57" customWidth="1"/>
    <col min="2311" max="2311" width="12" customWidth="1"/>
    <col min="2552" max="2552" width="13.140625" customWidth="1"/>
    <col min="2554" max="2554" width="12.85546875" customWidth="1"/>
    <col min="2556" max="2556" width="11.42578125" customWidth="1"/>
    <col min="2557" max="2557" width="11.85546875" customWidth="1"/>
    <col min="2558" max="2558" width="0" hidden="1" customWidth="1"/>
    <col min="2559" max="2559" width="11.5703125" customWidth="1"/>
    <col min="2560" max="2560" width="11.42578125" customWidth="1"/>
    <col min="2564" max="2564" width="14.42578125" customWidth="1"/>
    <col min="2565" max="2565" width="57" customWidth="1"/>
    <col min="2567" max="2567" width="12" customWidth="1"/>
    <col min="2808" max="2808" width="13.140625" customWidth="1"/>
    <col min="2810" max="2810" width="12.85546875" customWidth="1"/>
    <col min="2812" max="2812" width="11.42578125" customWidth="1"/>
    <col min="2813" max="2813" width="11.85546875" customWidth="1"/>
    <col min="2814" max="2814" width="0" hidden="1" customWidth="1"/>
    <col min="2815" max="2815" width="11.5703125" customWidth="1"/>
    <col min="2816" max="2816" width="11.42578125" customWidth="1"/>
    <col min="2820" max="2820" width="14.42578125" customWidth="1"/>
    <col min="2821" max="2821" width="57" customWidth="1"/>
    <col min="2823" max="2823" width="12" customWidth="1"/>
    <col min="3064" max="3064" width="13.140625" customWidth="1"/>
    <col min="3066" max="3066" width="12.85546875" customWidth="1"/>
    <col min="3068" max="3068" width="11.42578125" customWidth="1"/>
    <col min="3069" max="3069" width="11.85546875" customWidth="1"/>
    <col min="3070" max="3070" width="0" hidden="1" customWidth="1"/>
    <col min="3071" max="3071" width="11.5703125" customWidth="1"/>
    <col min="3072" max="3072" width="11.42578125" customWidth="1"/>
    <col min="3076" max="3076" width="14.42578125" customWidth="1"/>
    <col min="3077" max="3077" width="57" customWidth="1"/>
    <col min="3079" max="3079" width="12" customWidth="1"/>
    <col min="3320" max="3320" width="13.140625" customWidth="1"/>
    <col min="3322" max="3322" width="12.85546875" customWidth="1"/>
    <col min="3324" max="3324" width="11.42578125" customWidth="1"/>
    <col min="3325" max="3325" width="11.85546875" customWidth="1"/>
    <col min="3326" max="3326" width="0" hidden="1" customWidth="1"/>
    <col min="3327" max="3327" width="11.5703125" customWidth="1"/>
    <col min="3328" max="3328" width="11.42578125" customWidth="1"/>
    <col min="3332" max="3332" width="14.42578125" customWidth="1"/>
    <col min="3333" max="3333" width="57" customWidth="1"/>
    <col min="3335" max="3335" width="12" customWidth="1"/>
    <col min="3576" max="3576" width="13.140625" customWidth="1"/>
    <col min="3578" max="3578" width="12.85546875" customWidth="1"/>
    <col min="3580" max="3580" width="11.42578125" customWidth="1"/>
    <col min="3581" max="3581" width="11.85546875" customWidth="1"/>
    <col min="3582" max="3582" width="0" hidden="1" customWidth="1"/>
    <col min="3583" max="3583" width="11.5703125" customWidth="1"/>
    <col min="3584" max="3584" width="11.42578125" customWidth="1"/>
    <col min="3588" max="3588" width="14.42578125" customWidth="1"/>
    <col min="3589" max="3589" width="57" customWidth="1"/>
    <col min="3591" max="3591" width="12" customWidth="1"/>
    <col min="3832" max="3832" width="13.140625" customWidth="1"/>
    <col min="3834" max="3834" width="12.85546875" customWidth="1"/>
    <col min="3836" max="3836" width="11.42578125" customWidth="1"/>
    <col min="3837" max="3837" width="11.85546875" customWidth="1"/>
    <col min="3838" max="3838" width="0" hidden="1" customWidth="1"/>
    <col min="3839" max="3839" width="11.5703125" customWidth="1"/>
    <col min="3840" max="3840" width="11.42578125" customWidth="1"/>
    <col min="3844" max="3844" width="14.42578125" customWidth="1"/>
    <col min="3845" max="3845" width="57" customWidth="1"/>
    <col min="3847" max="3847" width="12" customWidth="1"/>
    <col min="4088" max="4088" width="13.140625" customWidth="1"/>
    <col min="4090" max="4090" width="12.85546875" customWidth="1"/>
    <col min="4092" max="4092" width="11.42578125" customWidth="1"/>
    <col min="4093" max="4093" width="11.85546875" customWidth="1"/>
    <col min="4094" max="4094" width="0" hidden="1" customWidth="1"/>
    <col min="4095" max="4095" width="11.5703125" customWidth="1"/>
    <col min="4096" max="4096" width="11.42578125" customWidth="1"/>
    <col min="4100" max="4100" width="14.42578125" customWidth="1"/>
    <col min="4101" max="4101" width="57" customWidth="1"/>
    <col min="4103" max="4103" width="12" customWidth="1"/>
    <col min="4344" max="4344" width="13.140625" customWidth="1"/>
    <col min="4346" max="4346" width="12.85546875" customWidth="1"/>
    <col min="4348" max="4348" width="11.42578125" customWidth="1"/>
    <col min="4349" max="4349" width="11.85546875" customWidth="1"/>
    <col min="4350" max="4350" width="0" hidden="1" customWidth="1"/>
    <col min="4351" max="4351" width="11.5703125" customWidth="1"/>
    <col min="4352" max="4352" width="11.42578125" customWidth="1"/>
    <col min="4356" max="4356" width="14.42578125" customWidth="1"/>
    <col min="4357" max="4357" width="57" customWidth="1"/>
    <col min="4359" max="4359" width="12" customWidth="1"/>
    <col min="4600" max="4600" width="13.140625" customWidth="1"/>
    <col min="4602" max="4602" width="12.85546875" customWidth="1"/>
    <col min="4604" max="4604" width="11.42578125" customWidth="1"/>
    <col min="4605" max="4605" width="11.85546875" customWidth="1"/>
    <col min="4606" max="4606" width="0" hidden="1" customWidth="1"/>
    <col min="4607" max="4607" width="11.5703125" customWidth="1"/>
    <col min="4608" max="4608" width="11.42578125" customWidth="1"/>
    <col min="4612" max="4612" width="14.42578125" customWidth="1"/>
    <col min="4613" max="4613" width="57" customWidth="1"/>
    <col min="4615" max="4615" width="12" customWidth="1"/>
    <col min="4856" max="4856" width="13.140625" customWidth="1"/>
    <col min="4858" max="4858" width="12.85546875" customWidth="1"/>
    <col min="4860" max="4860" width="11.42578125" customWidth="1"/>
    <col min="4861" max="4861" width="11.85546875" customWidth="1"/>
    <col min="4862" max="4862" width="0" hidden="1" customWidth="1"/>
    <col min="4863" max="4863" width="11.5703125" customWidth="1"/>
    <col min="4864" max="4864" width="11.42578125" customWidth="1"/>
    <col min="4868" max="4868" width="14.42578125" customWidth="1"/>
    <col min="4869" max="4869" width="57" customWidth="1"/>
    <col min="4871" max="4871" width="12" customWidth="1"/>
    <col min="5112" max="5112" width="13.140625" customWidth="1"/>
    <col min="5114" max="5114" width="12.85546875" customWidth="1"/>
    <col min="5116" max="5116" width="11.42578125" customWidth="1"/>
    <col min="5117" max="5117" width="11.85546875" customWidth="1"/>
    <col min="5118" max="5118" width="0" hidden="1" customWidth="1"/>
    <col min="5119" max="5119" width="11.5703125" customWidth="1"/>
    <col min="5120" max="5120" width="11.42578125" customWidth="1"/>
    <col min="5124" max="5124" width="14.42578125" customWidth="1"/>
    <col min="5125" max="5125" width="57" customWidth="1"/>
    <col min="5127" max="5127" width="12" customWidth="1"/>
    <col min="5368" max="5368" width="13.140625" customWidth="1"/>
    <col min="5370" max="5370" width="12.85546875" customWidth="1"/>
    <col min="5372" max="5372" width="11.42578125" customWidth="1"/>
    <col min="5373" max="5373" width="11.85546875" customWidth="1"/>
    <col min="5374" max="5374" width="0" hidden="1" customWidth="1"/>
    <col min="5375" max="5375" width="11.5703125" customWidth="1"/>
    <col min="5376" max="5376" width="11.42578125" customWidth="1"/>
    <col min="5380" max="5380" width="14.42578125" customWidth="1"/>
    <col min="5381" max="5381" width="57" customWidth="1"/>
    <col min="5383" max="5383" width="12" customWidth="1"/>
    <col min="5624" max="5624" width="13.140625" customWidth="1"/>
    <col min="5626" max="5626" width="12.85546875" customWidth="1"/>
    <col min="5628" max="5628" width="11.42578125" customWidth="1"/>
    <col min="5629" max="5629" width="11.85546875" customWidth="1"/>
    <col min="5630" max="5630" width="0" hidden="1" customWidth="1"/>
    <col min="5631" max="5631" width="11.5703125" customWidth="1"/>
    <col min="5632" max="5632" width="11.42578125" customWidth="1"/>
    <col min="5636" max="5636" width="14.42578125" customWidth="1"/>
    <col min="5637" max="5637" width="57" customWidth="1"/>
    <col min="5639" max="5639" width="12" customWidth="1"/>
    <col min="5880" max="5880" width="13.140625" customWidth="1"/>
    <col min="5882" max="5882" width="12.85546875" customWidth="1"/>
    <col min="5884" max="5884" width="11.42578125" customWidth="1"/>
    <col min="5885" max="5885" width="11.85546875" customWidth="1"/>
    <col min="5886" max="5886" width="0" hidden="1" customWidth="1"/>
    <col min="5887" max="5887" width="11.5703125" customWidth="1"/>
    <col min="5888" max="5888" width="11.42578125" customWidth="1"/>
    <col min="5892" max="5892" width="14.42578125" customWidth="1"/>
    <col min="5893" max="5893" width="57" customWidth="1"/>
    <col min="5895" max="5895" width="12" customWidth="1"/>
    <col min="6136" max="6136" width="13.140625" customWidth="1"/>
    <col min="6138" max="6138" width="12.85546875" customWidth="1"/>
    <col min="6140" max="6140" width="11.42578125" customWidth="1"/>
    <col min="6141" max="6141" width="11.85546875" customWidth="1"/>
    <col min="6142" max="6142" width="0" hidden="1" customWidth="1"/>
    <col min="6143" max="6143" width="11.5703125" customWidth="1"/>
    <col min="6144" max="6144" width="11.42578125" customWidth="1"/>
    <col min="6148" max="6148" width="14.42578125" customWidth="1"/>
    <col min="6149" max="6149" width="57" customWidth="1"/>
    <col min="6151" max="6151" width="12" customWidth="1"/>
    <col min="6392" max="6392" width="13.140625" customWidth="1"/>
    <col min="6394" max="6394" width="12.85546875" customWidth="1"/>
    <col min="6396" max="6396" width="11.42578125" customWidth="1"/>
    <col min="6397" max="6397" width="11.85546875" customWidth="1"/>
    <col min="6398" max="6398" width="0" hidden="1" customWidth="1"/>
    <col min="6399" max="6399" width="11.5703125" customWidth="1"/>
    <col min="6400" max="6400" width="11.42578125" customWidth="1"/>
    <col min="6404" max="6404" width="14.42578125" customWidth="1"/>
    <col min="6405" max="6405" width="57" customWidth="1"/>
    <col min="6407" max="6407" width="12" customWidth="1"/>
    <col min="6648" max="6648" width="13.140625" customWidth="1"/>
    <col min="6650" max="6650" width="12.85546875" customWidth="1"/>
    <col min="6652" max="6652" width="11.42578125" customWidth="1"/>
    <col min="6653" max="6653" width="11.85546875" customWidth="1"/>
    <col min="6654" max="6654" width="0" hidden="1" customWidth="1"/>
    <col min="6655" max="6655" width="11.5703125" customWidth="1"/>
    <col min="6656" max="6656" width="11.42578125" customWidth="1"/>
    <col min="6660" max="6660" width="14.42578125" customWidth="1"/>
    <col min="6661" max="6661" width="57" customWidth="1"/>
    <col min="6663" max="6663" width="12" customWidth="1"/>
    <col min="6904" max="6904" width="13.140625" customWidth="1"/>
    <col min="6906" max="6906" width="12.85546875" customWidth="1"/>
    <col min="6908" max="6908" width="11.42578125" customWidth="1"/>
    <col min="6909" max="6909" width="11.85546875" customWidth="1"/>
    <col min="6910" max="6910" width="0" hidden="1" customWidth="1"/>
    <col min="6911" max="6911" width="11.5703125" customWidth="1"/>
    <col min="6912" max="6912" width="11.42578125" customWidth="1"/>
    <col min="6916" max="6916" width="14.42578125" customWidth="1"/>
    <col min="6917" max="6917" width="57" customWidth="1"/>
    <col min="6919" max="6919" width="12" customWidth="1"/>
    <col min="7160" max="7160" width="13.140625" customWidth="1"/>
    <col min="7162" max="7162" width="12.85546875" customWidth="1"/>
    <col min="7164" max="7164" width="11.42578125" customWidth="1"/>
    <col min="7165" max="7165" width="11.85546875" customWidth="1"/>
    <col min="7166" max="7166" width="0" hidden="1" customWidth="1"/>
    <col min="7167" max="7167" width="11.5703125" customWidth="1"/>
    <col min="7168" max="7168" width="11.42578125" customWidth="1"/>
    <col min="7172" max="7172" width="14.42578125" customWidth="1"/>
    <col min="7173" max="7173" width="57" customWidth="1"/>
    <col min="7175" max="7175" width="12" customWidth="1"/>
    <col min="7416" max="7416" width="13.140625" customWidth="1"/>
    <col min="7418" max="7418" width="12.85546875" customWidth="1"/>
    <col min="7420" max="7420" width="11.42578125" customWidth="1"/>
    <col min="7421" max="7421" width="11.85546875" customWidth="1"/>
    <col min="7422" max="7422" width="0" hidden="1" customWidth="1"/>
    <col min="7423" max="7423" width="11.5703125" customWidth="1"/>
    <col min="7424" max="7424" width="11.42578125" customWidth="1"/>
    <col min="7428" max="7428" width="14.42578125" customWidth="1"/>
    <col min="7429" max="7429" width="57" customWidth="1"/>
    <col min="7431" max="7431" width="12" customWidth="1"/>
    <col min="7672" max="7672" width="13.140625" customWidth="1"/>
    <col min="7674" max="7674" width="12.85546875" customWidth="1"/>
    <col min="7676" max="7676" width="11.42578125" customWidth="1"/>
    <col min="7677" max="7677" width="11.85546875" customWidth="1"/>
    <col min="7678" max="7678" width="0" hidden="1" customWidth="1"/>
    <col min="7679" max="7679" width="11.5703125" customWidth="1"/>
    <col min="7680" max="7680" width="11.42578125" customWidth="1"/>
    <col min="7684" max="7684" width="14.42578125" customWidth="1"/>
    <col min="7685" max="7685" width="57" customWidth="1"/>
    <col min="7687" max="7687" width="12" customWidth="1"/>
    <col min="7928" max="7928" width="13.140625" customWidth="1"/>
    <col min="7930" max="7930" width="12.85546875" customWidth="1"/>
    <col min="7932" max="7932" width="11.42578125" customWidth="1"/>
    <col min="7933" max="7933" width="11.85546875" customWidth="1"/>
    <col min="7934" max="7934" width="0" hidden="1" customWidth="1"/>
    <col min="7935" max="7935" width="11.5703125" customWidth="1"/>
    <col min="7936" max="7936" width="11.42578125" customWidth="1"/>
    <col min="7940" max="7940" width="14.42578125" customWidth="1"/>
    <col min="7941" max="7941" width="57" customWidth="1"/>
    <col min="7943" max="7943" width="12" customWidth="1"/>
    <col min="8184" max="8184" width="13.140625" customWidth="1"/>
    <col min="8186" max="8186" width="12.85546875" customWidth="1"/>
    <col min="8188" max="8188" width="11.42578125" customWidth="1"/>
    <col min="8189" max="8189" width="11.85546875" customWidth="1"/>
    <col min="8190" max="8190" width="0" hidden="1" customWidth="1"/>
    <col min="8191" max="8191" width="11.5703125" customWidth="1"/>
    <col min="8192" max="8192" width="11.42578125" customWidth="1"/>
    <col min="8196" max="8196" width="14.42578125" customWidth="1"/>
    <col min="8197" max="8197" width="57" customWidth="1"/>
    <col min="8199" max="8199" width="12" customWidth="1"/>
    <col min="8440" max="8440" width="13.140625" customWidth="1"/>
    <col min="8442" max="8442" width="12.85546875" customWidth="1"/>
    <col min="8444" max="8444" width="11.42578125" customWidth="1"/>
    <col min="8445" max="8445" width="11.85546875" customWidth="1"/>
    <col min="8446" max="8446" width="0" hidden="1" customWidth="1"/>
    <col min="8447" max="8447" width="11.5703125" customWidth="1"/>
    <col min="8448" max="8448" width="11.42578125" customWidth="1"/>
    <col min="8452" max="8452" width="14.42578125" customWidth="1"/>
    <col min="8453" max="8453" width="57" customWidth="1"/>
    <col min="8455" max="8455" width="12" customWidth="1"/>
    <col min="8696" max="8696" width="13.140625" customWidth="1"/>
    <col min="8698" max="8698" width="12.85546875" customWidth="1"/>
    <col min="8700" max="8700" width="11.42578125" customWidth="1"/>
    <col min="8701" max="8701" width="11.85546875" customWidth="1"/>
    <col min="8702" max="8702" width="0" hidden="1" customWidth="1"/>
    <col min="8703" max="8703" width="11.5703125" customWidth="1"/>
    <col min="8704" max="8704" width="11.42578125" customWidth="1"/>
    <col min="8708" max="8708" width="14.42578125" customWidth="1"/>
    <col min="8709" max="8709" width="57" customWidth="1"/>
    <col min="8711" max="8711" width="12" customWidth="1"/>
    <col min="8952" max="8952" width="13.140625" customWidth="1"/>
    <col min="8954" max="8954" width="12.85546875" customWidth="1"/>
    <col min="8956" max="8956" width="11.42578125" customWidth="1"/>
    <col min="8957" max="8957" width="11.85546875" customWidth="1"/>
    <col min="8958" max="8958" width="0" hidden="1" customWidth="1"/>
    <col min="8959" max="8959" width="11.5703125" customWidth="1"/>
    <col min="8960" max="8960" width="11.42578125" customWidth="1"/>
    <col min="8964" max="8964" width="14.42578125" customWidth="1"/>
    <col min="8965" max="8965" width="57" customWidth="1"/>
    <col min="8967" max="8967" width="12" customWidth="1"/>
    <col min="9208" max="9208" width="13.140625" customWidth="1"/>
    <col min="9210" max="9210" width="12.85546875" customWidth="1"/>
    <col min="9212" max="9212" width="11.42578125" customWidth="1"/>
    <col min="9213" max="9213" width="11.85546875" customWidth="1"/>
    <col min="9214" max="9214" width="0" hidden="1" customWidth="1"/>
    <col min="9215" max="9215" width="11.5703125" customWidth="1"/>
    <col min="9216" max="9216" width="11.42578125" customWidth="1"/>
    <col min="9220" max="9220" width="14.42578125" customWidth="1"/>
    <col min="9221" max="9221" width="57" customWidth="1"/>
    <col min="9223" max="9223" width="12" customWidth="1"/>
    <col min="9464" max="9464" width="13.140625" customWidth="1"/>
    <col min="9466" max="9466" width="12.85546875" customWidth="1"/>
    <col min="9468" max="9468" width="11.42578125" customWidth="1"/>
    <col min="9469" max="9469" width="11.85546875" customWidth="1"/>
    <col min="9470" max="9470" width="0" hidden="1" customWidth="1"/>
    <col min="9471" max="9471" width="11.5703125" customWidth="1"/>
    <col min="9472" max="9472" width="11.42578125" customWidth="1"/>
    <col min="9476" max="9476" width="14.42578125" customWidth="1"/>
    <col min="9477" max="9477" width="57" customWidth="1"/>
    <col min="9479" max="9479" width="12" customWidth="1"/>
    <col min="9720" max="9720" width="13.140625" customWidth="1"/>
    <col min="9722" max="9722" width="12.85546875" customWidth="1"/>
    <col min="9724" max="9724" width="11.42578125" customWidth="1"/>
    <col min="9725" max="9725" width="11.85546875" customWidth="1"/>
    <col min="9726" max="9726" width="0" hidden="1" customWidth="1"/>
    <col min="9727" max="9727" width="11.5703125" customWidth="1"/>
    <col min="9728" max="9728" width="11.42578125" customWidth="1"/>
    <col min="9732" max="9732" width="14.42578125" customWidth="1"/>
    <col min="9733" max="9733" width="57" customWidth="1"/>
    <col min="9735" max="9735" width="12" customWidth="1"/>
    <col min="9976" max="9976" width="13.140625" customWidth="1"/>
    <col min="9978" max="9978" width="12.85546875" customWidth="1"/>
    <col min="9980" max="9980" width="11.42578125" customWidth="1"/>
    <col min="9981" max="9981" width="11.85546875" customWidth="1"/>
    <col min="9982" max="9982" width="0" hidden="1" customWidth="1"/>
    <col min="9983" max="9983" width="11.5703125" customWidth="1"/>
    <col min="9984" max="9984" width="11.42578125" customWidth="1"/>
    <col min="9988" max="9988" width="14.42578125" customWidth="1"/>
    <col min="9989" max="9989" width="57" customWidth="1"/>
    <col min="9991" max="9991" width="12" customWidth="1"/>
    <col min="10232" max="10232" width="13.140625" customWidth="1"/>
    <col min="10234" max="10234" width="12.85546875" customWidth="1"/>
    <col min="10236" max="10236" width="11.42578125" customWidth="1"/>
    <col min="10237" max="10237" width="11.85546875" customWidth="1"/>
    <col min="10238" max="10238" width="0" hidden="1" customWidth="1"/>
    <col min="10239" max="10239" width="11.5703125" customWidth="1"/>
    <col min="10240" max="10240" width="11.42578125" customWidth="1"/>
    <col min="10244" max="10244" width="14.42578125" customWidth="1"/>
    <col min="10245" max="10245" width="57" customWidth="1"/>
    <col min="10247" max="10247" width="12" customWidth="1"/>
    <col min="10488" max="10488" width="13.140625" customWidth="1"/>
    <col min="10490" max="10490" width="12.85546875" customWidth="1"/>
    <col min="10492" max="10492" width="11.42578125" customWidth="1"/>
    <col min="10493" max="10493" width="11.85546875" customWidth="1"/>
    <col min="10494" max="10494" width="0" hidden="1" customWidth="1"/>
    <col min="10495" max="10495" width="11.5703125" customWidth="1"/>
    <col min="10496" max="10496" width="11.42578125" customWidth="1"/>
    <col min="10500" max="10500" width="14.42578125" customWidth="1"/>
    <col min="10501" max="10501" width="57" customWidth="1"/>
    <col min="10503" max="10503" width="12" customWidth="1"/>
    <col min="10744" max="10744" width="13.140625" customWidth="1"/>
    <col min="10746" max="10746" width="12.85546875" customWidth="1"/>
    <col min="10748" max="10748" width="11.42578125" customWidth="1"/>
    <col min="10749" max="10749" width="11.85546875" customWidth="1"/>
    <col min="10750" max="10750" width="0" hidden="1" customWidth="1"/>
    <col min="10751" max="10751" width="11.5703125" customWidth="1"/>
    <col min="10752" max="10752" width="11.42578125" customWidth="1"/>
    <col min="10756" max="10756" width="14.42578125" customWidth="1"/>
    <col min="10757" max="10757" width="57" customWidth="1"/>
    <col min="10759" max="10759" width="12" customWidth="1"/>
    <col min="11000" max="11000" width="13.140625" customWidth="1"/>
    <col min="11002" max="11002" width="12.85546875" customWidth="1"/>
    <col min="11004" max="11004" width="11.42578125" customWidth="1"/>
    <col min="11005" max="11005" width="11.85546875" customWidth="1"/>
    <col min="11006" max="11006" width="0" hidden="1" customWidth="1"/>
    <col min="11007" max="11007" width="11.5703125" customWidth="1"/>
    <col min="11008" max="11008" width="11.42578125" customWidth="1"/>
    <col min="11012" max="11012" width="14.42578125" customWidth="1"/>
    <col min="11013" max="11013" width="57" customWidth="1"/>
    <col min="11015" max="11015" width="12" customWidth="1"/>
    <col min="11256" max="11256" width="13.140625" customWidth="1"/>
    <col min="11258" max="11258" width="12.85546875" customWidth="1"/>
    <col min="11260" max="11260" width="11.42578125" customWidth="1"/>
    <col min="11261" max="11261" width="11.85546875" customWidth="1"/>
    <col min="11262" max="11262" width="0" hidden="1" customWidth="1"/>
    <col min="11263" max="11263" width="11.5703125" customWidth="1"/>
    <col min="11264" max="11264" width="11.42578125" customWidth="1"/>
    <col min="11268" max="11268" width="14.42578125" customWidth="1"/>
    <col min="11269" max="11269" width="57" customWidth="1"/>
    <col min="11271" max="11271" width="12" customWidth="1"/>
    <col min="11512" max="11512" width="13.140625" customWidth="1"/>
    <col min="11514" max="11514" width="12.85546875" customWidth="1"/>
    <col min="11516" max="11516" width="11.42578125" customWidth="1"/>
    <col min="11517" max="11517" width="11.85546875" customWidth="1"/>
    <col min="11518" max="11518" width="0" hidden="1" customWidth="1"/>
    <col min="11519" max="11519" width="11.5703125" customWidth="1"/>
    <col min="11520" max="11520" width="11.42578125" customWidth="1"/>
    <col min="11524" max="11524" width="14.42578125" customWidth="1"/>
    <col min="11525" max="11525" width="57" customWidth="1"/>
    <col min="11527" max="11527" width="12" customWidth="1"/>
    <col min="11768" max="11768" width="13.140625" customWidth="1"/>
    <col min="11770" max="11770" width="12.85546875" customWidth="1"/>
    <col min="11772" max="11772" width="11.42578125" customWidth="1"/>
    <col min="11773" max="11773" width="11.85546875" customWidth="1"/>
    <col min="11774" max="11774" width="0" hidden="1" customWidth="1"/>
    <col min="11775" max="11775" width="11.5703125" customWidth="1"/>
    <col min="11776" max="11776" width="11.42578125" customWidth="1"/>
    <col min="11780" max="11780" width="14.42578125" customWidth="1"/>
    <col min="11781" max="11781" width="57" customWidth="1"/>
    <col min="11783" max="11783" width="12" customWidth="1"/>
    <col min="12024" max="12024" width="13.140625" customWidth="1"/>
    <col min="12026" max="12026" width="12.85546875" customWidth="1"/>
    <col min="12028" max="12028" width="11.42578125" customWidth="1"/>
    <col min="12029" max="12029" width="11.85546875" customWidth="1"/>
    <col min="12030" max="12030" width="0" hidden="1" customWidth="1"/>
    <col min="12031" max="12031" width="11.5703125" customWidth="1"/>
    <col min="12032" max="12032" width="11.42578125" customWidth="1"/>
    <col min="12036" max="12036" width="14.42578125" customWidth="1"/>
    <col min="12037" max="12037" width="57" customWidth="1"/>
    <col min="12039" max="12039" width="12" customWidth="1"/>
    <col min="12280" max="12280" width="13.140625" customWidth="1"/>
    <col min="12282" max="12282" width="12.85546875" customWidth="1"/>
    <col min="12284" max="12284" width="11.42578125" customWidth="1"/>
    <col min="12285" max="12285" width="11.85546875" customWidth="1"/>
    <col min="12286" max="12286" width="0" hidden="1" customWidth="1"/>
    <col min="12287" max="12287" width="11.5703125" customWidth="1"/>
    <col min="12288" max="12288" width="11.42578125" customWidth="1"/>
    <col min="12292" max="12292" width="14.42578125" customWidth="1"/>
    <col min="12293" max="12293" width="57" customWidth="1"/>
    <col min="12295" max="12295" width="12" customWidth="1"/>
    <col min="12536" max="12536" width="13.140625" customWidth="1"/>
    <col min="12538" max="12538" width="12.85546875" customWidth="1"/>
    <col min="12540" max="12540" width="11.42578125" customWidth="1"/>
    <col min="12541" max="12541" width="11.85546875" customWidth="1"/>
    <col min="12542" max="12542" width="0" hidden="1" customWidth="1"/>
    <col min="12543" max="12543" width="11.5703125" customWidth="1"/>
    <col min="12544" max="12544" width="11.42578125" customWidth="1"/>
    <col min="12548" max="12548" width="14.42578125" customWidth="1"/>
    <col min="12549" max="12549" width="57" customWidth="1"/>
    <col min="12551" max="12551" width="12" customWidth="1"/>
    <col min="12792" max="12792" width="13.140625" customWidth="1"/>
    <col min="12794" max="12794" width="12.85546875" customWidth="1"/>
    <col min="12796" max="12796" width="11.42578125" customWidth="1"/>
    <col min="12797" max="12797" width="11.85546875" customWidth="1"/>
    <col min="12798" max="12798" width="0" hidden="1" customWidth="1"/>
    <col min="12799" max="12799" width="11.5703125" customWidth="1"/>
    <col min="12800" max="12800" width="11.42578125" customWidth="1"/>
    <col min="12804" max="12804" width="14.42578125" customWidth="1"/>
    <col min="12805" max="12805" width="57" customWidth="1"/>
    <col min="12807" max="12807" width="12" customWidth="1"/>
    <col min="13048" max="13048" width="13.140625" customWidth="1"/>
    <col min="13050" max="13050" width="12.85546875" customWidth="1"/>
    <col min="13052" max="13052" width="11.42578125" customWidth="1"/>
    <col min="13053" max="13053" width="11.85546875" customWidth="1"/>
    <col min="13054" max="13054" width="0" hidden="1" customWidth="1"/>
    <col min="13055" max="13055" width="11.5703125" customWidth="1"/>
    <col min="13056" max="13056" width="11.42578125" customWidth="1"/>
    <col min="13060" max="13060" width="14.42578125" customWidth="1"/>
    <col min="13061" max="13061" width="57" customWidth="1"/>
    <col min="13063" max="13063" width="12" customWidth="1"/>
    <col min="13304" max="13304" width="13.140625" customWidth="1"/>
    <col min="13306" max="13306" width="12.85546875" customWidth="1"/>
    <col min="13308" max="13308" width="11.42578125" customWidth="1"/>
    <col min="13309" max="13309" width="11.85546875" customWidth="1"/>
    <col min="13310" max="13310" width="0" hidden="1" customWidth="1"/>
    <col min="13311" max="13311" width="11.5703125" customWidth="1"/>
    <col min="13312" max="13312" width="11.42578125" customWidth="1"/>
    <col min="13316" max="13316" width="14.42578125" customWidth="1"/>
    <col min="13317" max="13317" width="57" customWidth="1"/>
    <col min="13319" max="13319" width="12" customWidth="1"/>
    <col min="13560" max="13560" width="13.140625" customWidth="1"/>
    <col min="13562" max="13562" width="12.85546875" customWidth="1"/>
    <col min="13564" max="13564" width="11.42578125" customWidth="1"/>
    <col min="13565" max="13565" width="11.85546875" customWidth="1"/>
    <col min="13566" max="13566" width="0" hidden="1" customWidth="1"/>
    <col min="13567" max="13567" width="11.5703125" customWidth="1"/>
    <col min="13568" max="13568" width="11.42578125" customWidth="1"/>
    <col min="13572" max="13572" width="14.42578125" customWidth="1"/>
    <col min="13573" max="13573" width="57" customWidth="1"/>
    <col min="13575" max="13575" width="12" customWidth="1"/>
    <col min="13816" max="13816" width="13.140625" customWidth="1"/>
    <col min="13818" max="13818" width="12.85546875" customWidth="1"/>
    <col min="13820" max="13820" width="11.42578125" customWidth="1"/>
    <col min="13821" max="13821" width="11.85546875" customWidth="1"/>
    <col min="13822" max="13822" width="0" hidden="1" customWidth="1"/>
    <col min="13823" max="13823" width="11.5703125" customWidth="1"/>
    <col min="13824" max="13824" width="11.42578125" customWidth="1"/>
    <col min="13828" max="13828" width="14.42578125" customWidth="1"/>
    <col min="13829" max="13829" width="57" customWidth="1"/>
    <col min="13831" max="13831" width="12" customWidth="1"/>
    <col min="14072" max="14072" width="13.140625" customWidth="1"/>
    <col min="14074" max="14074" width="12.85546875" customWidth="1"/>
    <col min="14076" max="14076" width="11.42578125" customWidth="1"/>
    <col min="14077" max="14077" width="11.85546875" customWidth="1"/>
    <col min="14078" max="14078" width="0" hidden="1" customWidth="1"/>
    <col min="14079" max="14079" width="11.5703125" customWidth="1"/>
    <col min="14080" max="14080" width="11.42578125" customWidth="1"/>
    <col min="14084" max="14084" width="14.42578125" customWidth="1"/>
    <col min="14085" max="14085" width="57" customWidth="1"/>
    <col min="14087" max="14087" width="12" customWidth="1"/>
    <col min="14328" max="14328" width="13.140625" customWidth="1"/>
    <col min="14330" max="14330" width="12.85546875" customWidth="1"/>
    <col min="14332" max="14332" width="11.42578125" customWidth="1"/>
    <col min="14333" max="14333" width="11.85546875" customWidth="1"/>
    <col min="14334" max="14334" width="0" hidden="1" customWidth="1"/>
    <col min="14335" max="14335" width="11.5703125" customWidth="1"/>
    <col min="14336" max="14336" width="11.42578125" customWidth="1"/>
    <col min="14340" max="14340" width="14.42578125" customWidth="1"/>
    <col min="14341" max="14341" width="57" customWidth="1"/>
    <col min="14343" max="14343" width="12" customWidth="1"/>
    <col min="14584" max="14584" width="13.140625" customWidth="1"/>
    <col min="14586" max="14586" width="12.85546875" customWidth="1"/>
    <col min="14588" max="14588" width="11.42578125" customWidth="1"/>
    <col min="14589" max="14589" width="11.85546875" customWidth="1"/>
    <col min="14590" max="14590" width="0" hidden="1" customWidth="1"/>
    <col min="14591" max="14591" width="11.5703125" customWidth="1"/>
    <col min="14592" max="14592" width="11.42578125" customWidth="1"/>
    <col min="14596" max="14596" width="14.42578125" customWidth="1"/>
    <col min="14597" max="14597" width="57" customWidth="1"/>
    <col min="14599" max="14599" width="12" customWidth="1"/>
    <col min="14840" max="14840" width="13.140625" customWidth="1"/>
    <col min="14842" max="14842" width="12.85546875" customWidth="1"/>
    <col min="14844" max="14844" width="11.42578125" customWidth="1"/>
    <col min="14845" max="14845" width="11.85546875" customWidth="1"/>
    <col min="14846" max="14846" width="0" hidden="1" customWidth="1"/>
    <col min="14847" max="14847" width="11.5703125" customWidth="1"/>
    <col min="14848" max="14848" width="11.42578125" customWidth="1"/>
    <col min="14852" max="14852" width="14.42578125" customWidth="1"/>
    <col min="14853" max="14853" width="57" customWidth="1"/>
    <col min="14855" max="14855" width="12" customWidth="1"/>
    <col min="15096" max="15096" width="13.140625" customWidth="1"/>
    <col min="15098" max="15098" width="12.85546875" customWidth="1"/>
    <col min="15100" max="15100" width="11.42578125" customWidth="1"/>
    <col min="15101" max="15101" width="11.85546875" customWidth="1"/>
    <col min="15102" max="15102" width="0" hidden="1" customWidth="1"/>
    <col min="15103" max="15103" width="11.5703125" customWidth="1"/>
    <col min="15104" max="15104" width="11.42578125" customWidth="1"/>
    <col min="15108" max="15108" width="14.42578125" customWidth="1"/>
    <col min="15109" max="15109" width="57" customWidth="1"/>
    <col min="15111" max="15111" width="12" customWidth="1"/>
    <col min="15352" max="15352" width="13.140625" customWidth="1"/>
    <col min="15354" max="15354" width="12.85546875" customWidth="1"/>
    <col min="15356" max="15356" width="11.42578125" customWidth="1"/>
    <col min="15357" max="15357" width="11.85546875" customWidth="1"/>
    <col min="15358" max="15358" width="0" hidden="1" customWidth="1"/>
    <col min="15359" max="15359" width="11.5703125" customWidth="1"/>
    <col min="15360" max="15360" width="11.42578125" customWidth="1"/>
    <col min="15364" max="15364" width="14.42578125" customWidth="1"/>
    <col min="15365" max="15365" width="57" customWidth="1"/>
    <col min="15367" max="15367" width="12" customWidth="1"/>
    <col min="15608" max="15608" width="13.140625" customWidth="1"/>
    <col min="15610" max="15610" width="12.85546875" customWidth="1"/>
    <col min="15612" max="15612" width="11.42578125" customWidth="1"/>
    <col min="15613" max="15613" width="11.85546875" customWidth="1"/>
    <col min="15614" max="15614" width="0" hidden="1" customWidth="1"/>
    <col min="15615" max="15615" width="11.5703125" customWidth="1"/>
    <col min="15616" max="15616" width="11.42578125" customWidth="1"/>
    <col min="15620" max="15620" width="14.42578125" customWidth="1"/>
    <col min="15621" max="15621" width="57" customWidth="1"/>
    <col min="15623" max="15623" width="12" customWidth="1"/>
    <col min="15864" max="15864" width="13.140625" customWidth="1"/>
    <col min="15866" max="15866" width="12.85546875" customWidth="1"/>
    <col min="15868" max="15868" width="11.42578125" customWidth="1"/>
    <col min="15869" max="15869" width="11.85546875" customWidth="1"/>
    <col min="15870" max="15870" width="0" hidden="1" customWidth="1"/>
    <col min="15871" max="15871" width="11.5703125" customWidth="1"/>
    <col min="15872" max="15872" width="11.42578125" customWidth="1"/>
    <col min="15876" max="15876" width="14.42578125" customWidth="1"/>
    <col min="15877" max="15877" width="57" customWidth="1"/>
    <col min="15879" max="15879" width="12" customWidth="1"/>
    <col min="16120" max="16120" width="13.140625" customWidth="1"/>
    <col min="16122" max="16122" width="12.85546875" customWidth="1"/>
    <col min="16124" max="16124" width="11.42578125" customWidth="1"/>
    <col min="16125" max="16125" width="11.85546875" customWidth="1"/>
    <col min="16126" max="16126" width="0" hidden="1" customWidth="1"/>
    <col min="16127" max="16127" width="11.5703125" customWidth="1"/>
    <col min="16128" max="16128" width="11.42578125" customWidth="1"/>
    <col min="16132" max="16132" width="14.42578125" customWidth="1"/>
    <col min="16133" max="16133" width="57" customWidth="1"/>
    <col min="16135" max="16135" width="12" customWidth="1"/>
  </cols>
  <sheetData>
    <row r="1" spans="1:7" s="1" customFormat="1" ht="15.75" x14ac:dyDescent="0.25">
      <c r="B1" s="1" t="s">
        <v>28</v>
      </c>
    </row>
    <row r="3" spans="1:7" s="1" customFormat="1" ht="15.75" x14ac:dyDescent="0.25">
      <c r="B3" s="1" t="s">
        <v>29</v>
      </c>
    </row>
    <row r="4" spans="1:7" s="1" customFormat="1" ht="16.5" thickBot="1" x14ac:dyDescent="0.3">
      <c r="A4" s="29"/>
      <c r="B4" s="30"/>
      <c r="C4" s="30"/>
      <c r="D4" s="30"/>
      <c r="E4" s="30"/>
    </row>
    <row r="5" spans="1:7" s="13" customFormat="1" ht="30" customHeight="1" thickTop="1" x14ac:dyDescent="0.25">
      <c r="A5" s="14" t="s">
        <v>0</v>
      </c>
      <c r="B5" s="33" t="s">
        <v>21</v>
      </c>
      <c r="C5" s="34" t="s">
        <v>19</v>
      </c>
      <c r="D5" s="34" t="s">
        <v>23</v>
      </c>
      <c r="E5" s="34" t="s">
        <v>24</v>
      </c>
      <c r="F5" s="35" t="s">
        <v>27</v>
      </c>
    </row>
    <row r="6" spans="1:7" x14ac:dyDescent="0.25">
      <c r="A6" s="15">
        <v>0</v>
      </c>
      <c r="B6" s="31" t="s">
        <v>26</v>
      </c>
      <c r="C6" s="27" t="s">
        <v>14</v>
      </c>
      <c r="D6" s="11">
        <v>431461000</v>
      </c>
      <c r="E6" s="11">
        <v>431461000</v>
      </c>
      <c r="F6" s="17">
        <v>431461000</v>
      </c>
    </row>
    <row r="7" spans="1:7" x14ac:dyDescent="0.25">
      <c r="A7" s="15">
        <v>0</v>
      </c>
      <c r="B7" s="31"/>
      <c r="C7" s="27" t="s">
        <v>15</v>
      </c>
      <c r="D7" s="11">
        <v>72058000</v>
      </c>
      <c r="E7" s="11">
        <v>72058000</v>
      </c>
      <c r="F7" s="17">
        <v>72058000</v>
      </c>
      <c r="G7" s="2"/>
    </row>
    <row r="8" spans="1:7" x14ac:dyDescent="0.25">
      <c r="A8" s="15">
        <v>0</v>
      </c>
      <c r="B8" s="31"/>
      <c r="C8" s="27" t="s">
        <v>16</v>
      </c>
      <c r="D8" s="11">
        <v>185000000</v>
      </c>
      <c r="E8" s="11">
        <v>184974000</v>
      </c>
      <c r="F8" s="17">
        <v>184974000</v>
      </c>
      <c r="G8" s="2"/>
    </row>
    <row r="9" spans="1:7" x14ac:dyDescent="0.25">
      <c r="A9" s="15">
        <v>0</v>
      </c>
      <c r="B9" s="31"/>
      <c r="C9" s="27" t="s">
        <v>18</v>
      </c>
      <c r="D9" s="11">
        <v>90000</v>
      </c>
      <c r="E9" s="11">
        <v>90000</v>
      </c>
      <c r="F9" s="17">
        <v>90000</v>
      </c>
    </row>
    <row r="10" spans="1:7" s="7" customFormat="1" x14ac:dyDescent="0.25">
      <c r="A10" s="16">
        <v>2</v>
      </c>
      <c r="B10" s="31"/>
      <c r="C10" s="28" t="s">
        <v>17</v>
      </c>
      <c r="D10" s="12">
        <v>115000000</v>
      </c>
      <c r="E10" s="12">
        <v>48000000</v>
      </c>
      <c r="F10" s="18">
        <v>48000000</v>
      </c>
    </row>
    <row r="11" spans="1:7" s="7" customFormat="1" ht="18" customHeight="1" x14ac:dyDescent="0.25">
      <c r="A11" s="16"/>
      <c r="B11" s="19"/>
      <c r="C11" s="36" t="s">
        <v>20</v>
      </c>
      <c r="D11" s="37">
        <f>SUM(D6:D10)</f>
        <v>803609000</v>
      </c>
      <c r="E11" s="37">
        <f>SUM(E6:E10)</f>
        <v>736583000</v>
      </c>
      <c r="F11" s="38">
        <f>SUM(F6:F10)</f>
        <v>736583000</v>
      </c>
    </row>
    <row r="12" spans="1:7" x14ac:dyDescent="0.25">
      <c r="A12" s="15">
        <v>0</v>
      </c>
      <c r="B12" s="31" t="s">
        <v>22</v>
      </c>
      <c r="C12" s="27" t="s">
        <v>14</v>
      </c>
      <c r="D12" s="11">
        <v>685402000</v>
      </c>
      <c r="E12" s="11">
        <v>685402000</v>
      </c>
      <c r="F12" s="17">
        <v>685402000</v>
      </c>
      <c r="G12" s="2"/>
    </row>
    <row r="13" spans="1:7" x14ac:dyDescent="0.25">
      <c r="A13" s="15">
        <v>0</v>
      </c>
      <c r="B13" s="31"/>
      <c r="C13" s="27" t="s">
        <v>15</v>
      </c>
      <c r="D13" s="11">
        <v>74700000</v>
      </c>
      <c r="E13" s="11">
        <v>74700000</v>
      </c>
      <c r="F13" s="17">
        <v>74700000</v>
      </c>
    </row>
    <row r="14" spans="1:7" x14ac:dyDescent="0.25">
      <c r="A14" s="15">
        <v>0</v>
      </c>
      <c r="B14" s="31"/>
      <c r="C14" s="27" t="s">
        <v>16</v>
      </c>
      <c r="D14" s="11">
        <v>340456000</v>
      </c>
      <c r="E14" s="11">
        <v>318952000</v>
      </c>
      <c r="F14" s="17">
        <v>320952000</v>
      </c>
      <c r="G14" s="2"/>
    </row>
    <row r="15" spans="1:7" x14ac:dyDescent="0.25">
      <c r="A15" s="15">
        <v>0</v>
      </c>
      <c r="B15" s="31"/>
      <c r="C15" s="27" t="s">
        <v>18</v>
      </c>
      <c r="D15" s="11">
        <v>15000000</v>
      </c>
      <c r="E15" s="11">
        <v>15000000</v>
      </c>
      <c r="F15" s="17">
        <v>15000000</v>
      </c>
    </row>
    <row r="16" spans="1:7" s="7" customFormat="1" ht="19.5" customHeight="1" x14ac:dyDescent="0.25">
      <c r="A16" s="16"/>
      <c r="B16" s="20"/>
      <c r="C16" s="36" t="s">
        <v>20</v>
      </c>
      <c r="D16" s="37">
        <f>SUM(D12:D15)</f>
        <v>1115558000</v>
      </c>
      <c r="E16" s="37">
        <f t="shared" ref="E16:F16" si="0">SUM(E12:E15)</f>
        <v>1094054000</v>
      </c>
      <c r="F16" s="38">
        <f t="shared" si="0"/>
        <v>1096054000</v>
      </c>
    </row>
    <row r="17" spans="1:6" s="26" customFormat="1" ht="22.5" customHeight="1" thickBot="1" x14ac:dyDescent="0.3">
      <c r="A17" s="21"/>
      <c r="B17" s="22"/>
      <c r="C17" s="23" t="s">
        <v>25</v>
      </c>
      <c r="D17" s="24">
        <f>D16+D11</f>
        <v>1919167000</v>
      </c>
      <c r="E17" s="24">
        <f t="shared" ref="E17:F17" si="1">E16+E11</f>
        <v>1830637000</v>
      </c>
      <c r="F17" s="25">
        <f t="shared" si="1"/>
        <v>1832637000</v>
      </c>
    </row>
    <row r="18" spans="1:6" ht="15.75" thickTop="1" x14ac:dyDescent="0.25">
      <c r="B18" s="32"/>
      <c r="C18" s="32"/>
      <c r="D18" s="2"/>
      <c r="E18" s="2"/>
      <c r="F18" s="2"/>
    </row>
  </sheetData>
  <mergeCells count="4">
    <mergeCell ref="A4:E4"/>
    <mergeCell ref="B6:B10"/>
    <mergeCell ref="B12:B15"/>
    <mergeCell ref="B18:C1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Q17" sqref="Q17"/>
    </sheetView>
  </sheetViews>
  <sheetFormatPr defaultRowHeight="15" x14ac:dyDescent="0.25"/>
  <sheetData>
    <row r="1" spans="1:16" s="7" customFormat="1" x14ac:dyDescent="0.25">
      <c r="A1" s="3">
        <v>1</v>
      </c>
      <c r="B1" s="4">
        <v>2</v>
      </c>
      <c r="C1" s="4">
        <v>1002001</v>
      </c>
      <c r="D1" s="4">
        <v>1</v>
      </c>
      <c r="E1" s="4">
        <v>1110</v>
      </c>
      <c r="F1" s="4">
        <v>2310000</v>
      </c>
      <c r="G1" s="4">
        <v>2</v>
      </c>
      <c r="H1" s="4">
        <v>3535</v>
      </c>
      <c r="I1" s="4" t="s">
        <v>1</v>
      </c>
      <c r="J1" s="4">
        <v>0</v>
      </c>
      <c r="K1" s="4">
        <v>0</v>
      </c>
      <c r="L1" s="4">
        <v>0</v>
      </c>
      <c r="M1" s="5">
        <f>29116000+4000000</f>
        <v>33116000</v>
      </c>
      <c r="N1" s="6" t="s">
        <v>2</v>
      </c>
    </row>
    <row r="2" spans="1:16" s="7" customFormat="1" hidden="1" x14ac:dyDescent="0.25">
      <c r="A2" s="3">
        <v>1</v>
      </c>
      <c r="B2" s="4">
        <v>2</v>
      </c>
      <c r="C2" s="4">
        <v>1002001</v>
      </c>
      <c r="D2" s="4">
        <v>4</v>
      </c>
      <c r="E2" s="4">
        <v>1110</v>
      </c>
      <c r="F2" s="4">
        <v>2310000</v>
      </c>
      <c r="G2" s="4">
        <v>3</v>
      </c>
      <c r="H2" s="4">
        <v>3535</v>
      </c>
      <c r="I2" s="4" t="s">
        <v>3</v>
      </c>
      <c r="J2" s="4">
        <v>0</v>
      </c>
      <c r="K2" s="4">
        <v>0</v>
      </c>
      <c r="L2" s="4">
        <v>0</v>
      </c>
      <c r="M2" s="5">
        <v>0</v>
      </c>
      <c r="N2" s="6" t="s">
        <v>4</v>
      </c>
    </row>
    <row r="3" spans="1:16" s="7" customFormat="1" x14ac:dyDescent="0.25">
      <c r="A3" s="3">
        <v>1</v>
      </c>
      <c r="B3" s="4">
        <v>2</v>
      </c>
      <c r="C3" s="4">
        <v>1002001</v>
      </c>
      <c r="D3" s="4">
        <v>1</v>
      </c>
      <c r="E3" s="4">
        <v>1110</v>
      </c>
      <c r="F3" s="4">
        <v>2310000</v>
      </c>
      <c r="G3" s="4">
        <v>4</v>
      </c>
      <c r="H3" s="4">
        <v>3535</v>
      </c>
      <c r="I3" s="4" t="s">
        <v>5</v>
      </c>
      <c r="J3" s="4">
        <v>0</v>
      </c>
      <c r="K3" s="4">
        <v>0</v>
      </c>
      <c r="L3" s="4">
        <v>0</v>
      </c>
      <c r="M3" s="5">
        <v>17500000</v>
      </c>
      <c r="N3" s="6" t="s">
        <v>6</v>
      </c>
    </row>
    <row r="4" spans="1:16" s="7" customFormat="1" ht="135" x14ac:dyDescent="0.25">
      <c r="A4" s="3">
        <v>1</v>
      </c>
      <c r="B4" s="4">
        <v>2</v>
      </c>
      <c r="C4" s="4">
        <v>1002001</v>
      </c>
      <c r="D4" s="4">
        <v>1</v>
      </c>
      <c r="E4" s="4">
        <v>1110</v>
      </c>
      <c r="F4" s="4">
        <v>2300000</v>
      </c>
      <c r="G4" s="4">
        <v>7</v>
      </c>
      <c r="H4" s="4">
        <v>3535</v>
      </c>
      <c r="I4" s="4" t="s">
        <v>7</v>
      </c>
      <c r="J4" s="4">
        <v>0</v>
      </c>
      <c r="K4" s="4">
        <v>0</v>
      </c>
      <c r="L4" s="4">
        <v>0</v>
      </c>
      <c r="M4" s="5">
        <v>4884000</v>
      </c>
      <c r="N4" s="8" t="s">
        <v>8</v>
      </c>
      <c r="P4" s="9"/>
    </row>
    <row r="5" spans="1:16" s="7" customFormat="1" ht="210" x14ac:dyDescent="0.25">
      <c r="A5" s="3">
        <v>1</v>
      </c>
      <c r="B5" s="4">
        <v>2</v>
      </c>
      <c r="C5" s="4">
        <v>1002001</v>
      </c>
      <c r="D5" s="4">
        <v>1</v>
      </c>
      <c r="E5" s="4">
        <v>1110</v>
      </c>
      <c r="F5" s="4">
        <v>2310000</v>
      </c>
      <c r="G5" s="4">
        <v>0</v>
      </c>
      <c r="H5" s="4">
        <v>3535</v>
      </c>
      <c r="I5" s="4" t="s">
        <v>3</v>
      </c>
      <c r="J5" s="4">
        <v>0</v>
      </c>
      <c r="K5" s="4">
        <v>0</v>
      </c>
      <c r="L5" s="4">
        <v>0</v>
      </c>
      <c r="M5" s="5">
        <v>50000000</v>
      </c>
      <c r="N5" s="10" t="s">
        <v>9</v>
      </c>
    </row>
    <row r="6" spans="1:16" s="7" customFormat="1" ht="150" x14ac:dyDescent="0.25">
      <c r="A6" s="3">
        <v>1</v>
      </c>
      <c r="B6" s="4">
        <v>2</v>
      </c>
      <c r="C6" s="4">
        <v>1002001</v>
      </c>
      <c r="D6" s="4">
        <v>1</v>
      </c>
      <c r="E6" s="4">
        <v>1110</v>
      </c>
      <c r="F6" s="4">
        <v>2310000</v>
      </c>
      <c r="G6" s="4">
        <v>0</v>
      </c>
      <c r="H6" s="4">
        <v>3535</v>
      </c>
      <c r="I6" s="4" t="s">
        <v>10</v>
      </c>
      <c r="J6" s="4">
        <v>0</v>
      </c>
      <c r="K6" s="4">
        <v>0</v>
      </c>
      <c r="L6" s="4">
        <v>0</v>
      </c>
      <c r="M6" s="5">
        <v>9000000</v>
      </c>
      <c r="N6" s="10" t="s">
        <v>11</v>
      </c>
    </row>
    <row r="7" spans="1:16" s="7" customFormat="1" x14ac:dyDescent="0.25">
      <c r="A7" s="3">
        <v>1</v>
      </c>
      <c r="B7" s="4">
        <v>2</v>
      </c>
      <c r="C7" s="4">
        <v>1002001</v>
      </c>
      <c r="D7" s="4">
        <v>1</v>
      </c>
      <c r="E7" s="4">
        <v>1110</v>
      </c>
      <c r="F7" s="4">
        <v>2310000</v>
      </c>
      <c r="G7" s="4">
        <v>0</v>
      </c>
      <c r="H7" s="4">
        <v>3535</v>
      </c>
      <c r="I7" s="4" t="s">
        <v>12</v>
      </c>
      <c r="J7" s="4">
        <v>0</v>
      </c>
      <c r="K7" s="4">
        <v>0</v>
      </c>
      <c r="L7" s="4">
        <v>0</v>
      </c>
      <c r="M7" s="5">
        <v>500000</v>
      </c>
      <c r="N7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Janku</dc:creator>
  <cp:lastModifiedBy>Stela Janku</cp:lastModifiedBy>
  <dcterms:created xsi:type="dcterms:W3CDTF">2024-01-31T08:18:33Z</dcterms:created>
  <dcterms:modified xsi:type="dcterms:W3CDTF">2024-04-15T09:43:34Z</dcterms:modified>
</cp:coreProperties>
</file>