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ARS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6" i="1"/>
  <c r="M139" i="1" l="1"/>
  <c r="D139" i="1" l="1"/>
  <c r="H139" i="1" l="1"/>
  <c r="E139" i="1" l="1"/>
  <c r="F139" i="1"/>
  <c r="G139" i="1"/>
  <c r="K139" i="1"/>
  <c r="L139" i="1"/>
</calcChain>
</file>

<file path=xl/sharedStrings.xml><?xml version="1.0" encoding="utf-8"?>
<sst xmlns="http://schemas.openxmlformats.org/spreadsheetml/2006/main" count="290" uniqueCount="167">
  <si>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</si>
  <si>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</si>
  <si>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</si>
  <si>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</si>
  <si>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</si>
  <si>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</si>
  <si>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</si>
  <si>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</si>
  <si>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</si>
  <si>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</si>
  <si>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</si>
  <si>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</si>
  <si>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</si>
  <si>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</si>
  <si>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</si>
  <si>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</si>
  <si>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</si>
  <si>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</si>
  <si>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</si>
  <si>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</si>
  <si>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</si>
  <si>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</si>
  <si>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</si>
  <si>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</si>
  <si>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</si>
  <si>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</si>
  <si>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</si>
  <si>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</si>
  <si>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</si>
  <si>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</si>
  <si>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</si>
  <si>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</si>
  <si>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</si>
  <si>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</si>
  <si>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</si>
  <si>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</si>
  <si>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</si>
  <si>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</si>
  <si>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</si>
  <si>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</si>
  <si>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</si>
  <si>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</si>
  <si>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</si>
  <si>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</si>
  <si>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</si>
  <si>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</si>
  <si>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</si>
  <si>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</si>
  <si>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</si>
  <si>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</si>
  <si>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</si>
  <si>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</si>
  <si>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</si>
  <si>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</si>
  <si>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</si>
  <si>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</si>
  <si>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</si>
  <si>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</si>
  <si>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</si>
  <si>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</si>
  <si>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</si>
  <si>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</si>
  <si>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</si>
  <si>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</si>
  <si>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</si>
  <si>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</si>
  <si>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</si>
  <si>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</si>
  <si>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</si>
  <si>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</si>
  <si>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</si>
  <si>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</si>
  <si>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</si>
  <si>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</si>
  <si>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</si>
  <si>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</si>
  <si>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</si>
  <si>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</si>
  <si>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</si>
  <si>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</si>
  <si>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</si>
  <si>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</si>
  <si>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</si>
  <si>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</si>
  <si>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</si>
  <si>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</si>
  <si>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</si>
  <si>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</si>
  <si>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</si>
  <si>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</si>
  <si>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</si>
  <si>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</si>
  <si>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</si>
  <si>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</si>
  <si>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</si>
  <si>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</si>
  <si>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</si>
  <si>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</si>
  <si>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</si>
  <si>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</si>
  <si>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</si>
  <si>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</si>
  <si>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</si>
  <si>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</si>
  <si>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</si>
  <si>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</si>
  <si>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</si>
  <si>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</si>
  <si>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</si>
  <si>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</si>
  <si>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</si>
  <si>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</si>
  <si>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</si>
  <si>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</si>
  <si>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</si>
  <si>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</si>
  <si>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</si>
  <si>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</si>
  <si>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</si>
  <si>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</si>
  <si>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</si>
  <si>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</si>
  <si>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</si>
  <si>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</si>
  <si>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</si>
  <si>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</si>
  <si>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</si>
  <si>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</si>
  <si>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</si>
  <si>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</si>
  <si>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</si>
  <si>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</si>
  <si>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</si>
  <si>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</si>
  <si>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</si>
  <si>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</si>
  <si>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</si>
  <si>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</si>
  <si>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</si>
  <si>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</si>
  <si>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</si>
  <si>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</si>
  <si>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</si>
  <si>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</si>
  <si>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</si>
  <si>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</si>
  <si>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</si>
  <si>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</si>
  <si>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</si>
  <si>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</si>
  <si>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</si>
  <si>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</si>
  <si>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</si>
  <si>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</si>
  <si>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</si>
  <si>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</si>
  <si>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</si>
  <si>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</si>
  <si>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</si>
  <si>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</si>
  <si>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Kr/Gr PS</t>
  </si>
  <si>
    <t>Erjon Meka</t>
  </si>
  <si>
    <t>Andrea Mano</t>
  </si>
  <si>
    <t xml:space="preserve">Nr i ditëve të munguara për muajin DHJETOR </t>
  </si>
  <si>
    <t>Ornaldo Rakipi</t>
  </si>
  <si>
    <t>INFORMACION MBI PAGAT E DEPUTETËVE PËR MUAJIN MARS 2025</t>
  </si>
  <si>
    <t>Ndalese pension privat dhe penalitete/ Karburant Makina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</si>
</sst>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11" workbookViewId="0">
      <selection activeCell="N139" sqref="N139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3" width="14.710937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165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163</v>
      </c>
      <c r="J4" s="3" t="s">
        <v>9</v>
      </c>
      <c r="K4" s="3" t="s">
        <v>166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f>D6-E6-F6-G6-H6-J6-K6+M6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f t="shared" ref="N7:N70" si="0">D7-E7-F7-G7-H7-J7-K7+M7</f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f t="shared" si="0"/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f t="shared" si="0"/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f t="shared" si="0"/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95243.170454545456</v>
      </c>
      <c r="M11" s="7"/>
      <c r="N11" s="7">
        <f t="shared" si="0"/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2</v>
      </c>
      <c r="J12" s="7">
        <v>20476.840909090908</v>
      </c>
      <c r="K12" s="7"/>
      <c r="L12" s="7">
        <v>115720.01136363635</v>
      </c>
      <c r="M12" s="7"/>
      <c r="N12" s="7">
        <f t="shared" si="0"/>
        <v>204768.40909090909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f t="shared" si="0"/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f t="shared" si="0"/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f t="shared" si="0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>
        <v>1</v>
      </c>
      <c r="J16" s="7">
        <v>10238.420454545454</v>
      </c>
      <c r="K16" s="7"/>
      <c r="L16" s="7">
        <v>85004.75</v>
      </c>
      <c r="M16" s="7"/>
      <c r="N16" s="7">
        <f t="shared" si="0"/>
        <v>215006.82954545456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>
        <v>1</v>
      </c>
      <c r="J17" s="7">
        <v>10238.4204545455</v>
      </c>
      <c r="K17" s="7"/>
      <c r="L17" s="7">
        <v>85004.75</v>
      </c>
      <c r="M17" s="7"/>
      <c r="N17" s="7">
        <f t="shared" si="0"/>
        <v>215006.8295454545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>
        <v>1</v>
      </c>
      <c r="J18" s="7">
        <v>10734.160863636364</v>
      </c>
      <c r="K18" s="7"/>
      <c r="L18" s="7">
        <v>89611.46100000001</v>
      </c>
      <c r="M18" s="7"/>
      <c r="N18" s="7">
        <f t="shared" si="0"/>
        <v>225417.37813636364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9</v>
      </c>
      <c r="J19" s="7">
        <v>92145.784090909088</v>
      </c>
      <c r="K19" s="7"/>
      <c r="L19" s="7">
        <v>146435.27272727271</v>
      </c>
      <c r="M19" s="7"/>
      <c r="N19" s="7">
        <f t="shared" si="0"/>
        <v>133099.46590909091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f t="shared" si="0"/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f t="shared" si="0"/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f t="shared" si="0"/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/>
      <c r="N23" s="7">
        <f t="shared" si="0"/>
        <v>225245.25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f t="shared" si="0"/>
        <v>225245.25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f t="shared" si="0"/>
        <v>225245.25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f t="shared" si="0"/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>
        <v>30714</v>
      </c>
      <c r="N27" s="7">
        <f t="shared" si="0"/>
        <v>255959.25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95243.170454545456</v>
      </c>
      <c r="M28" s="7"/>
      <c r="N28" s="7">
        <f t="shared" si="0"/>
        <v>225245.25</v>
      </c>
    </row>
    <row r="29" spans="1:14" ht="18.95" customHeight="1" x14ac:dyDescent="0.25">
      <c r="A29" s="6">
        <v>24</v>
      </c>
      <c r="B29" s="6" t="s">
        <v>47</v>
      </c>
      <c r="C29" s="6" t="s">
        <v>155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>
        <v>3</v>
      </c>
      <c r="J29" s="7">
        <v>30715.26136363636</v>
      </c>
      <c r="K29" s="7"/>
      <c r="L29" s="7">
        <v>85004.75</v>
      </c>
      <c r="M29" s="7"/>
      <c r="N29" s="7">
        <f t="shared" si="0"/>
        <v>194529.98863636365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95243.170454545456</v>
      </c>
      <c r="M30" s="7"/>
      <c r="N30" s="7">
        <f t="shared" si="0"/>
        <v>225245.25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>
        <v>1</v>
      </c>
      <c r="J31" s="7">
        <v>10238.420454545454</v>
      </c>
      <c r="K31" s="7"/>
      <c r="L31" s="7">
        <v>85004.75</v>
      </c>
      <c r="M31" s="7"/>
      <c r="N31" s="7">
        <f t="shared" si="0"/>
        <v>215006.82954545456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3</v>
      </c>
      <c r="J32" s="7">
        <v>30715.26136363636</v>
      </c>
      <c r="K32" s="7"/>
      <c r="L32" s="7">
        <v>95243.170454545456</v>
      </c>
      <c r="M32" s="7"/>
      <c r="N32" s="7">
        <f t="shared" si="0"/>
        <v>194529.98863636365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>
        <v>0</v>
      </c>
      <c r="K33" s="7">
        <v>40000</v>
      </c>
      <c r="L33" s="7">
        <v>115804.75</v>
      </c>
      <c r="M33" s="7"/>
      <c r="N33" s="7">
        <f t="shared" si="0"/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>
        <v>1</v>
      </c>
      <c r="J34" s="7">
        <v>10238.420454545454</v>
      </c>
      <c r="K34" s="7"/>
      <c r="L34" s="7">
        <v>95243.170454545456</v>
      </c>
      <c r="M34" s="7"/>
      <c r="N34" s="7">
        <f t="shared" si="0"/>
        <v>215006.82954545456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/>
      <c r="J35" s="7">
        <v>0</v>
      </c>
      <c r="K35" s="7">
        <v>1000</v>
      </c>
      <c r="L35" s="7">
        <v>85774.75</v>
      </c>
      <c r="M35" s="7"/>
      <c r="N35" s="7">
        <f t="shared" si="0"/>
        <v>224475.25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f t="shared" si="0"/>
        <v>225245.25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f t="shared" si="0"/>
        <v>225245.25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2</v>
      </c>
      <c r="J38" s="7">
        <v>20476.840909090908</v>
      </c>
      <c r="K38" s="7"/>
      <c r="L38" s="7">
        <v>85004.75</v>
      </c>
      <c r="M38" s="7"/>
      <c r="N38" s="7">
        <f t="shared" si="0"/>
        <v>204768.40909090909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f t="shared" si="0"/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/>
      <c r="J40" s="7">
        <v>0</v>
      </c>
      <c r="K40" s="7"/>
      <c r="L40" s="7">
        <v>100345.46100000001</v>
      </c>
      <c r="M40" s="7"/>
      <c r="N40" s="7">
        <f t="shared" si="0"/>
        <v>236151.53899999999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v>85004.75</v>
      </c>
      <c r="M41" s="7"/>
      <c r="N41" s="7">
        <f t="shared" si="0"/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156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>
        <v>5</v>
      </c>
      <c r="J42" s="7">
        <v>53670</v>
      </c>
      <c r="K42" s="7"/>
      <c r="L42" s="7">
        <v>111079.46100000001</v>
      </c>
      <c r="M42" s="7"/>
      <c r="N42" s="7">
        <f t="shared" si="0"/>
        <v>182481.53899999999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1</v>
      </c>
      <c r="J43" s="7">
        <v>10238.420454545454</v>
      </c>
      <c r="K43" s="7"/>
      <c r="L43" s="7">
        <v>166912.11363636365</v>
      </c>
      <c r="M43" s="7"/>
      <c r="N43" s="7">
        <f t="shared" si="0"/>
        <v>215006.82954545456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v>85004.75</v>
      </c>
      <c r="M44" s="7"/>
      <c r="N44" s="7">
        <f t="shared" si="0"/>
        <v>225245.25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>
        <v>1</v>
      </c>
      <c r="J45" s="7">
        <v>10238.420454545454</v>
      </c>
      <c r="K45" s="7"/>
      <c r="L45" s="7">
        <v>85004.75</v>
      </c>
      <c r="M45" s="7"/>
      <c r="N45" s="7">
        <f t="shared" si="0"/>
        <v>215006.82954545456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>
        <v>1</v>
      </c>
      <c r="J46" s="7">
        <v>10238.420454545454</v>
      </c>
      <c r="K46" s="7"/>
      <c r="L46" s="7">
        <v>85004.75</v>
      </c>
      <c r="M46" s="7"/>
      <c r="N46" s="7">
        <f t="shared" si="0"/>
        <v>215006.82954545456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1</v>
      </c>
      <c r="J47" s="7">
        <v>10238.420454545454</v>
      </c>
      <c r="K47" s="7"/>
      <c r="L47" s="7">
        <v>105481.59090909091</v>
      </c>
      <c r="M47" s="7"/>
      <c r="N47" s="7">
        <f t="shared" si="0"/>
        <v>215006.82954545456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f t="shared" si="0"/>
        <v>225245.25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>
        <v>2</v>
      </c>
      <c r="J49" s="7">
        <v>20476.840909090908</v>
      </c>
      <c r="K49" s="7"/>
      <c r="L49" s="7">
        <v>85004.75</v>
      </c>
      <c r="M49" s="7"/>
      <c r="N49" s="7">
        <f t="shared" si="0"/>
        <v>204768.40909090909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>
        <v>2</v>
      </c>
      <c r="J50" s="7">
        <v>20476.840909090908</v>
      </c>
      <c r="K50" s="7"/>
      <c r="L50" s="7">
        <v>115720.01136363635</v>
      </c>
      <c r="M50" s="7">
        <v>30714</v>
      </c>
      <c r="N50" s="7">
        <f t="shared" si="0"/>
        <v>235482.40909090909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5</v>
      </c>
      <c r="J51" s="7">
        <v>51192.102272727272</v>
      </c>
      <c r="K51" s="7"/>
      <c r="L51" s="7">
        <v>156673.69318181818</v>
      </c>
      <c r="M51" s="7"/>
      <c r="N51" s="7">
        <f t="shared" si="0"/>
        <v>174053.14772727274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>
        <v>0</v>
      </c>
      <c r="K52" s="7"/>
      <c r="L52" s="7">
        <v>85004.75</v>
      </c>
      <c r="M52" s="7"/>
      <c r="N52" s="7">
        <f t="shared" si="0"/>
        <v>225245.25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105481.59090909091</v>
      </c>
      <c r="M53" s="7"/>
      <c r="N53" s="7">
        <f t="shared" si="0"/>
        <v>225245.25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/>
      <c r="J54" s="7">
        <v>0</v>
      </c>
      <c r="K54" s="7"/>
      <c r="L54" s="7">
        <v>89611.46100000001</v>
      </c>
      <c r="M54" s="7"/>
      <c r="N54" s="7">
        <f t="shared" si="0"/>
        <v>236151.53899999999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>
        <v>1</v>
      </c>
      <c r="J55" s="7">
        <v>10238.420454545454</v>
      </c>
      <c r="K55" s="7"/>
      <c r="L55" s="7">
        <v>85004.75</v>
      </c>
      <c r="M55" s="7"/>
      <c r="N55" s="7">
        <f t="shared" si="0"/>
        <v>215006.82954545456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>
        <v>2</v>
      </c>
      <c r="J56" s="7">
        <v>23452</v>
      </c>
      <c r="K56" s="7"/>
      <c r="L56" s="7">
        <v>98825.635999999999</v>
      </c>
      <c r="M56" s="7"/>
      <c r="N56" s="7">
        <f t="shared" si="0"/>
        <v>234510.364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>
        <v>1</v>
      </c>
      <c r="J57" s="7">
        <v>10238.420454545454</v>
      </c>
      <c r="K57" s="7"/>
      <c r="L57" s="7">
        <v>85004.75</v>
      </c>
      <c r="M57" s="7"/>
      <c r="N57" s="7">
        <f t="shared" si="0"/>
        <v>215006.82954545456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f t="shared" si="0"/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f t="shared" si="0"/>
        <v>225245.25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f t="shared" si="0"/>
        <v>225245.25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f t="shared" si="0"/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f t="shared" si="0"/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>
        <v>0</v>
      </c>
      <c r="K63" s="7"/>
      <c r="L63" s="7">
        <v>89611.46100000001</v>
      </c>
      <c r="M63" s="7"/>
      <c r="N63" s="7">
        <f t="shared" si="0"/>
        <v>236151.53899999999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>
        <v>1</v>
      </c>
      <c r="J64" s="7">
        <v>10734.160863636364</v>
      </c>
      <c r="K64" s="7"/>
      <c r="L64" s="7">
        <v>89611.46100000001</v>
      </c>
      <c r="M64" s="7">
        <v>32202</v>
      </c>
      <c r="N64" s="7">
        <f t="shared" si="0"/>
        <v>257619.37813636364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f t="shared" si="0"/>
        <v>225245.25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>
        <v>1</v>
      </c>
      <c r="J66" s="7">
        <v>10238.420454545454</v>
      </c>
      <c r="K66" s="7"/>
      <c r="L66" s="7">
        <v>95243.170454545456</v>
      </c>
      <c r="M66" s="7"/>
      <c r="N66" s="7">
        <f t="shared" si="0"/>
        <v>215006.82954545456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>
        <v>1</v>
      </c>
      <c r="J67" s="7">
        <v>10238.420454545454</v>
      </c>
      <c r="K67" s="7"/>
      <c r="L67" s="7">
        <v>105481.59090909091</v>
      </c>
      <c r="M67" s="7">
        <v>20476</v>
      </c>
      <c r="N67" s="7">
        <f t="shared" si="0"/>
        <v>235482.82954545456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f t="shared" si="0"/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f t="shared" si="0"/>
        <v>225245.25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>
        <v>1</v>
      </c>
      <c r="J70" s="7">
        <v>10238.420454545454</v>
      </c>
      <c r="K70" s="7"/>
      <c r="L70" s="7">
        <v>95243.170454545456</v>
      </c>
      <c r="M70" s="7"/>
      <c r="N70" s="7">
        <f t="shared" si="0"/>
        <v>215006.82954545456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f t="shared" ref="N71:N134" si="1">D71-E71-F71-G71-H71-J71-K71+M71</f>
        <v>225245.25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3</v>
      </c>
      <c r="J72" s="7">
        <v>30715.26136363636</v>
      </c>
      <c r="K72" s="7"/>
      <c r="L72" s="7">
        <v>115720.01136363635</v>
      </c>
      <c r="M72" s="7"/>
      <c r="N72" s="7">
        <f t="shared" si="1"/>
        <v>194529.98863636365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95243.170454545456</v>
      </c>
      <c r="M73" s="7"/>
      <c r="N73" s="7">
        <f t="shared" si="1"/>
        <v>225245.25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>
        <v>0</v>
      </c>
      <c r="K74" s="7">
        <v>5000</v>
      </c>
      <c r="L74" s="7">
        <v>88854.75</v>
      </c>
      <c r="M74" s="7"/>
      <c r="N74" s="7">
        <f t="shared" si="1"/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f t="shared" si="1"/>
        <v>225245.25</v>
      </c>
    </row>
    <row r="76" spans="1:14" ht="18.95" customHeight="1" x14ac:dyDescent="0.25">
      <c r="A76" s="6">
        <v>71</v>
      </c>
      <c r="B76" s="6" t="s">
        <v>164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>
        <v>1</v>
      </c>
      <c r="J76" s="7">
        <v>10238.420454545454</v>
      </c>
      <c r="K76" s="7"/>
      <c r="L76" s="7">
        <v>85004.75</v>
      </c>
      <c r="M76" s="7"/>
      <c r="N76" s="7">
        <f t="shared" si="1"/>
        <v>215006.82954545456</v>
      </c>
    </row>
    <row r="77" spans="1:14" ht="18.95" customHeight="1" x14ac:dyDescent="0.25">
      <c r="A77" s="6">
        <v>72</v>
      </c>
      <c r="B77" s="6" t="s">
        <v>96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f t="shared" si="1"/>
        <v>225245.25</v>
      </c>
    </row>
    <row r="78" spans="1:14" ht="18.95" customHeight="1" x14ac:dyDescent="0.25">
      <c r="A78" s="6">
        <v>73</v>
      </c>
      <c r="B78" s="6" t="s">
        <v>97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f t="shared" si="1"/>
        <v>225245.25</v>
      </c>
    </row>
    <row r="79" spans="1:14" ht="18.95" customHeight="1" x14ac:dyDescent="0.25">
      <c r="A79" s="6">
        <v>74</v>
      </c>
      <c r="B79" s="6" t="s">
        <v>98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6</v>
      </c>
      <c r="J79" s="7">
        <v>61430.522727272721</v>
      </c>
      <c r="K79" s="7"/>
      <c r="L79" s="7">
        <v>105481.59090909091</v>
      </c>
      <c r="M79" s="7"/>
      <c r="N79" s="7">
        <f t="shared" si="1"/>
        <v>163814.72727272729</v>
      </c>
    </row>
    <row r="80" spans="1:14" ht="18.95" customHeight="1" x14ac:dyDescent="0.25">
      <c r="A80" s="6">
        <v>75</v>
      </c>
      <c r="B80" s="6" t="s">
        <v>99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f t="shared" si="1"/>
        <v>225245.25</v>
      </c>
    </row>
    <row r="81" spans="1:14" ht="18.95" customHeight="1" x14ac:dyDescent="0.25">
      <c r="A81" s="6">
        <v>76</v>
      </c>
      <c r="B81" s="6" t="s">
        <v>100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105481.59090909091</v>
      </c>
      <c r="M81" s="7"/>
      <c r="N81" s="7">
        <f t="shared" si="1"/>
        <v>215006.82954545456</v>
      </c>
    </row>
    <row r="82" spans="1:14" ht="18.95" customHeight="1" x14ac:dyDescent="0.25">
      <c r="A82" s="6">
        <v>77</v>
      </c>
      <c r="B82" s="6" t="s">
        <v>101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f t="shared" si="1"/>
        <v>225245.25</v>
      </c>
    </row>
    <row r="83" spans="1:14" ht="18.95" customHeight="1" x14ac:dyDescent="0.25">
      <c r="A83" s="6">
        <v>78</v>
      </c>
      <c r="B83" s="6" t="s">
        <v>102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4</v>
      </c>
      <c r="J83" s="7">
        <v>40953.681818181816</v>
      </c>
      <c r="K83" s="7"/>
      <c r="L83" s="7">
        <v>115720.01136363635</v>
      </c>
      <c r="M83" s="7"/>
      <c r="N83" s="7">
        <f t="shared" si="1"/>
        <v>184291.56818181818</v>
      </c>
    </row>
    <row r="84" spans="1:14" ht="18.95" customHeight="1" x14ac:dyDescent="0.25">
      <c r="A84" s="6">
        <v>79</v>
      </c>
      <c r="B84" s="6" t="s">
        <v>103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v>156673.69318181818</v>
      </c>
      <c r="M84" s="7"/>
      <c r="N84" s="7">
        <f t="shared" si="1"/>
        <v>225245.25</v>
      </c>
    </row>
    <row r="85" spans="1:14" ht="18.95" customHeight="1" x14ac:dyDescent="0.25">
      <c r="A85" s="6">
        <v>80</v>
      </c>
      <c r="B85" s="6" t="s">
        <v>104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>
        <v>0</v>
      </c>
      <c r="K85" s="7"/>
      <c r="L85" s="7">
        <v>85004.75</v>
      </c>
      <c r="M85" s="7"/>
      <c r="N85" s="7">
        <f t="shared" si="1"/>
        <v>225245.25</v>
      </c>
    </row>
    <row r="86" spans="1:14" ht="18.95" customHeight="1" x14ac:dyDescent="0.25">
      <c r="A86" s="6">
        <v>81</v>
      </c>
      <c r="B86" s="6" t="s">
        <v>105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>
        <v>0</v>
      </c>
      <c r="K86" s="7"/>
      <c r="L86" s="7">
        <v>89611.46100000001</v>
      </c>
      <c r="M86" s="7"/>
      <c r="N86" s="7">
        <f t="shared" si="1"/>
        <v>236151.53899999999</v>
      </c>
    </row>
    <row r="87" spans="1:14" ht="18.95" customHeight="1" x14ac:dyDescent="0.25">
      <c r="A87" s="6">
        <v>82</v>
      </c>
      <c r="B87" s="6" t="s">
        <v>106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>
        <v>2</v>
      </c>
      <c r="J87" s="7">
        <v>20476.840909090908</v>
      </c>
      <c r="K87" s="7"/>
      <c r="L87" s="7">
        <v>115720.01136363635</v>
      </c>
      <c r="M87" s="7"/>
      <c r="N87" s="7">
        <f t="shared" si="1"/>
        <v>204768.40909090909</v>
      </c>
    </row>
    <row r="88" spans="1:14" ht="18.95" customHeight="1" x14ac:dyDescent="0.25">
      <c r="A88" s="6">
        <v>83</v>
      </c>
      <c r="B88" s="6" t="s">
        <v>107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v>95243.170454545456</v>
      </c>
      <c r="M88" s="7"/>
      <c r="N88" s="7">
        <f t="shared" si="1"/>
        <v>225245.25</v>
      </c>
    </row>
    <row r="89" spans="1:14" ht="18.95" customHeight="1" x14ac:dyDescent="0.25">
      <c r="A89" s="6">
        <v>84</v>
      </c>
      <c r="B89" s="6" t="s">
        <v>108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v>85004.75</v>
      </c>
      <c r="M89" s="7"/>
      <c r="N89" s="7">
        <f t="shared" si="1"/>
        <v>225245.25</v>
      </c>
    </row>
    <row r="90" spans="1:14" ht="18.95" customHeight="1" x14ac:dyDescent="0.25">
      <c r="A90" s="6">
        <v>85</v>
      </c>
      <c r="B90" s="6" t="s">
        <v>109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f t="shared" si="1"/>
        <v>225245.25</v>
      </c>
    </row>
    <row r="91" spans="1:14" ht="18.95" customHeight="1" x14ac:dyDescent="0.25">
      <c r="A91" s="6">
        <v>86</v>
      </c>
      <c r="B91" s="6" t="s">
        <v>110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3</v>
      </c>
      <c r="J91" s="7">
        <v>30715.26136363636</v>
      </c>
      <c r="K91" s="7"/>
      <c r="L91" s="7">
        <v>85004.75</v>
      </c>
      <c r="M91" s="7"/>
      <c r="N91" s="7">
        <f t="shared" si="1"/>
        <v>194529.98863636365</v>
      </c>
    </row>
    <row r="92" spans="1:14" ht="18.95" customHeight="1" x14ac:dyDescent="0.25">
      <c r="A92" s="6">
        <v>87</v>
      </c>
      <c r="B92" s="6" t="s">
        <v>111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f t="shared" si="1"/>
        <v>225245.25</v>
      </c>
    </row>
    <row r="93" spans="1:14" ht="18.95" customHeight="1" x14ac:dyDescent="0.25">
      <c r="A93" s="6">
        <v>88</v>
      </c>
      <c r="B93" s="6" t="s">
        <v>112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2</v>
      </c>
      <c r="J93" s="7">
        <v>20476.840909090908</v>
      </c>
      <c r="K93" s="7"/>
      <c r="L93" s="7">
        <v>95243.170454545456</v>
      </c>
      <c r="M93" s="7"/>
      <c r="N93" s="7">
        <f t="shared" si="1"/>
        <v>204768.40909090909</v>
      </c>
    </row>
    <row r="94" spans="1:14" ht="18.95" customHeight="1" x14ac:dyDescent="0.25">
      <c r="A94" s="6">
        <v>89</v>
      </c>
      <c r="B94" s="6" t="s">
        <v>113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f t="shared" si="1"/>
        <v>225245.25</v>
      </c>
    </row>
    <row r="95" spans="1:14" ht="18.95" customHeight="1" x14ac:dyDescent="0.25">
      <c r="A95" s="6">
        <v>90</v>
      </c>
      <c r="B95" s="6" t="s">
        <v>114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>
        <v>1</v>
      </c>
      <c r="J95" s="7">
        <v>10238.420454545454</v>
      </c>
      <c r="K95" s="7"/>
      <c r="L95" s="7">
        <v>85004.75</v>
      </c>
      <c r="M95" s="7"/>
      <c r="N95" s="7">
        <f t="shared" si="1"/>
        <v>215006.82954545456</v>
      </c>
    </row>
    <row r="96" spans="1:14" ht="18.95" customHeight="1" x14ac:dyDescent="0.25">
      <c r="A96" s="6">
        <v>91</v>
      </c>
      <c r="B96" s="6" t="s">
        <v>115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f t="shared" si="1"/>
        <v>225245.25</v>
      </c>
    </row>
    <row r="97" spans="1:14" ht="18.95" customHeight="1" x14ac:dyDescent="0.25">
      <c r="A97" s="6">
        <v>92</v>
      </c>
      <c r="B97" s="6" t="s">
        <v>116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>
        <v>1</v>
      </c>
      <c r="J97" s="7">
        <v>10238.420454545454</v>
      </c>
      <c r="K97" s="7"/>
      <c r="L97" s="7">
        <v>85004.75</v>
      </c>
      <c r="M97" s="7"/>
      <c r="N97" s="7">
        <f t="shared" si="1"/>
        <v>215006.82954545456</v>
      </c>
    </row>
    <row r="98" spans="1:14" ht="18.95" customHeight="1" x14ac:dyDescent="0.25">
      <c r="A98" s="6">
        <v>93</v>
      </c>
      <c r="B98" s="6" t="s">
        <v>117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95243.170454545456</v>
      </c>
      <c r="M98" s="7"/>
      <c r="N98" s="7">
        <f t="shared" si="1"/>
        <v>225245.25</v>
      </c>
    </row>
    <row r="99" spans="1:14" ht="18.95" customHeight="1" x14ac:dyDescent="0.25">
      <c r="A99" s="6">
        <v>94</v>
      </c>
      <c r="B99" s="6" t="s">
        <v>118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f t="shared" si="1"/>
        <v>225245.25</v>
      </c>
    </row>
    <row r="100" spans="1:14" ht="18.95" customHeight="1" x14ac:dyDescent="0.25">
      <c r="A100" s="6">
        <v>95</v>
      </c>
      <c r="B100" s="6" t="s">
        <v>119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f t="shared" si="1"/>
        <v>225245.25</v>
      </c>
    </row>
    <row r="101" spans="1:14" ht="18.95" customHeight="1" x14ac:dyDescent="0.25">
      <c r="A101" s="6">
        <v>96</v>
      </c>
      <c r="B101" s="6" t="s">
        <v>120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f t="shared" si="1"/>
        <v>225245.25</v>
      </c>
    </row>
    <row r="102" spans="1:14" ht="18.95" customHeight="1" x14ac:dyDescent="0.25">
      <c r="A102" s="6">
        <v>97</v>
      </c>
      <c r="B102" s="6" t="s">
        <v>121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>
        <v>3</v>
      </c>
      <c r="J102" s="7">
        <v>32548.6875</v>
      </c>
      <c r="K102" s="7">
        <v>33333</v>
      </c>
      <c r="L102" s="7">
        <v>90684.625</v>
      </c>
      <c r="M102" s="7"/>
      <c r="N102" s="7">
        <f t="shared" si="1"/>
        <v>172808.6875</v>
      </c>
    </row>
    <row r="103" spans="1:14" ht="18.95" customHeight="1" x14ac:dyDescent="0.25">
      <c r="A103" s="6">
        <v>98</v>
      </c>
      <c r="B103" s="6" t="s">
        <v>122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95243.170454545456</v>
      </c>
      <c r="M103" s="7"/>
      <c r="N103" s="7">
        <f t="shared" si="1"/>
        <v>225245.25</v>
      </c>
    </row>
    <row r="104" spans="1:14" ht="18.95" customHeight="1" x14ac:dyDescent="0.25">
      <c r="A104" s="6">
        <v>99</v>
      </c>
      <c r="B104" s="6" t="s">
        <v>123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f t="shared" si="1"/>
        <v>225245.25</v>
      </c>
    </row>
    <row r="105" spans="1:14" ht="18.95" customHeight="1" x14ac:dyDescent="0.25">
      <c r="A105" s="6">
        <v>100</v>
      </c>
      <c r="B105" s="6" t="s">
        <v>124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f t="shared" si="1"/>
        <v>225245.25</v>
      </c>
    </row>
    <row r="106" spans="1:14" ht="18.95" customHeight="1" x14ac:dyDescent="0.25">
      <c r="A106" s="6">
        <v>101</v>
      </c>
      <c r="B106" s="6" t="s">
        <v>125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f t="shared" si="1"/>
        <v>225245.25</v>
      </c>
    </row>
    <row r="107" spans="1:14" ht="18.95" customHeight="1" x14ac:dyDescent="0.25">
      <c r="A107" s="6">
        <v>102</v>
      </c>
      <c r="B107" s="6" t="s">
        <v>126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f t="shared" si="1"/>
        <v>225245.25</v>
      </c>
    </row>
    <row r="108" spans="1:14" ht="18.95" customHeight="1" x14ac:dyDescent="0.25">
      <c r="A108" s="6">
        <v>103</v>
      </c>
      <c r="B108" s="6" t="s">
        <v>127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f t="shared" si="1"/>
        <v>225245.25</v>
      </c>
    </row>
    <row r="109" spans="1:14" ht="18.95" customHeight="1" x14ac:dyDescent="0.25">
      <c r="A109" s="6">
        <v>104</v>
      </c>
      <c r="B109" s="6" t="s">
        <v>128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f t="shared" si="1"/>
        <v>225245.25</v>
      </c>
    </row>
    <row r="110" spans="1:14" ht="18.95" customHeight="1" x14ac:dyDescent="0.25">
      <c r="A110" s="6">
        <v>105</v>
      </c>
      <c r="B110" s="6" t="s">
        <v>129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f t="shared" si="1"/>
        <v>225245.25</v>
      </c>
    </row>
    <row r="111" spans="1:14" ht="18.95" customHeight="1" x14ac:dyDescent="0.25">
      <c r="A111" s="6">
        <v>106</v>
      </c>
      <c r="B111" s="6" t="s">
        <v>130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>
        <v>1</v>
      </c>
      <c r="J111" s="7">
        <v>10238.420454545454</v>
      </c>
      <c r="K111" s="7"/>
      <c r="L111" s="7">
        <v>115720.01136363635</v>
      </c>
      <c r="M111" s="7"/>
      <c r="N111" s="7">
        <f t="shared" si="1"/>
        <v>215006.82954545456</v>
      </c>
    </row>
    <row r="112" spans="1:14" ht="18.95" customHeight="1" x14ac:dyDescent="0.25">
      <c r="A112" s="6">
        <v>107</v>
      </c>
      <c r="B112" s="6" t="s">
        <v>131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f t="shared" si="1"/>
        <v>225245.25</v>
      </c>
    </row>
    <row r="113" spans="1:14" ht="18.95" customHeight="1" x14ac:dyDescent="0.25">
      <c r="A113" s="6">
        <v>108</v>
      </c>
      <c r="B113" s="6" t="s">
        <v>132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f t="shared" si="1"/>
        <v>225245.25</v>
      </c>
    </row>
    <row r="114" spans="1:14" ht="18.95" customHeight="1" x14ac:dyDescent="0.25">
      <c r="A114" s="6">
        <v>109</v>
      </c>
      <c r="B114" s="6" t="s">
        <v>133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f t="shared" si="1"/>
        <v>225245.25</v>
      </c>
    </row>
    <row r="115" spans="1:14" ht="18.95" customHeight="1" x14ac:dyDescent="0.25">
      <c r="A115" s="6">
        <v>110</v>
      </c>
      <c r="B115" s="6" t="s">
        <v>134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f t="shared" si="1"/>
        <v>225245.25</v>
      </c>
    </row>
    <row r="116" spans="1:14" ht="18.95" customHeight="1" x14ac:dyDescent="0.25">
      <c r="A116" s="6">
        <v>111</v>
      </c>
      <c r="B116" s="6" t="s">
        <v>135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>
        <v>0</v>
      </c>
      <c r="K116" s="7"/>
      <c r="L116" s="7">
        <v>89611.46100000001</v>
      </c>
      <c r="M116" s="7"/>
      <c r="N116" s="7">
        <f t="shared" si="1"/>
        <v>236151.53899999999</v>
      </c>
    </row>
    <row r="117" spans="1:14" ht="18.95" customHeight="1" x14ac:dyDescent="0.25">
      <c r="A117" s="6">
        <v>112</v>
      </c>
      <c r="B117" s="6" t="s">
        <v>136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95243.170454545456</v>
      </c>
      <c r="M117" s="7">
        <v>20476</v>
      </c>
      <c r="N117" s="7">
        <f t="shared" si="1"/>
        <v>245721.25</v>
      </c>
    </row>
    <row r="118" spans="1:14" ht="18.95" customHeight="1" x14ac:dyDescent="0.25">
      <c r="A118" s="6">
        <v>113</v>
      </c>
      <c r="B118" s="6" t="s">
        <v>137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v>95243.170454545456</v>
      </c>
      <c r="M118" s="7"/>
      <c r="N118" s="7">
        <f t="shared" si="1"/>
        <v>225245.25</v>
      </c>
    </row>
    <row r="119" spans="1:14" ht="18.95" customHeight="1" x14ac:dyDescent="0.25">
      <c r="A119" s="6">
        <v>114</v>
      </c>
      <c r="B119" s="6" t="s">
        <v>138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f t="shared" si="1"/>
        <v>225245.25</v>
      </c>
    </row>
    <row r="120" spans="1:14" ht="18.95" customHeight="1" x14ac:dyDescent="0.25">
      <c r="A120" s="6">
        <v>115</v>
      </c>
      <c r="B120" s="6" t="s">
        <v>139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115720.01136363635</v>
      </c>
      <c r="M120" s="7">
        <v>20476</v>
      </c>
      <c r="N120" s="7">
        <f t="shared" si="1"/>
        <v>245721.25</v>
      </c>
    </row>
    <row r="121" spans="1:14" ht="18.95" customHeight="1" x14ac:dyDescent="0.25">
      <c r="A121" s="6">
        <v>116</v>
      </c>
      <c r="B121" s="6" t="s">
        <v>140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3</v>
      </c>
      <c r="J121" s="7">
        <v>30715.26136363636</v>
      </c>
      <c r="K121" s="7"/>
      <c r="L121" s="7">
        <v>115720.01136363635</v>
      </c>
      <c r="M121" s="7">
        <v>30714</v>
      </c>
      <c r="N121" s="7">
        <f t="shared" si="1"/>
        <v>225243.98863636365</v>
      </c>
    </row>
    <row r="122" spans="1:14" ht="18.95" customHeight="1" x14ac:dyDescent="0.25">
      <c r="A122" s="6">
        <v>117</v>
      </c>
      <c r="B122" s="6" t="s">
        <v>141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v>85004.75</v>
      </c>
      <c r="M122" s="7"/>
      <c r="N122" s="7">
        <f t="shared" si="1"/>
        <v>225245.25</v>
      </c>
    </row>
    <row r="123" spans="1:14" ht="18.95" customHeight="1" x14ac:dyDescent="0.25">
      <c r="A123" s="6">
        <v>118</v>
      </c>
      <c r="B123" s="6" t="s">
        <v>142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1</v>
      </c>
      <c r="J123" s="7">
        <v>10238.420454545454</v>
      </c>
      <c r="K123" s="7"/>
      <c r="L123" s="7">
        <v>85004.75</v>
      </c>
      <c r="M123" s="7"/>
      <c r="N123" s="7">
        <f t="shared" si="1"/>
        <v>215006.82954545456</v>
      </c>
    </row>
    <row r="124" spans="1:14" ht="18.95" customHeight="1" x14ac:dyDescent="0.25">
      <c r="A124" s="6">
        <v>119</v>
      </c>
      <c r="B124" s="6" t="s">
        <v>143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f t="shared" si="1"/>
        <v>225245.25</v>
      </c>
    </row>
    <row r="125" spans="1:14" ht="18.95" customHeight="1" x14ac:dyDescent="0.25">
      <c r="A125" s="6">
        <v>120</v>
      </c>
      <c r="B125" s="6" t="s">
        <v>144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f t="shared" si="1"/>
        <v>225245.25</v>
      </c>
    </row>
    <row r="126" spans="1:14" ht="18.95" customHeight="1" x14ac:dyDescent="0.25">
      <c r="A126" s="6">
        <v>121</v>
      </c>
      <c r="B126" s="6" t="s">
        <v>145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f t="shared" si="1"/>
        <v>225245.25</v>
      </c>
    </row>
    <row r="127" spans="1:14" ht="18.95" customHeight="1" x14ac:dyDescent="0.25">
      <c r="A127" s="6">
        <v>122</v>
      </c>
      <c r="B127" s="6" t="s">
        <v>146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f t="shared" si="1"/>
        <v>225245.25</v>
      </c>
    </row>
    <row r="128" spans="1:14" ht="18.95" customHeight="1" x14ac:dyDescent="0.25">
      <c r="A128" s="6">
        <v>123</v>
      </c>
      <c r="B128" s="6" t="s">
        <v>147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f t="shared" si="1"/>
        <v>225245.25</v>
      </c>
    </row>
    <row r="129" spans="1:15" ht="18.95" customHeight="1" x14ac:dyDescent="0.25">
      <c r="A129" s="6">
        <v>124</v>
      </c>
      <c r="B129" s="6" t="s">
        <v>148</v>
      </c>
      <c r="C129" s="6" t="s">
        <v>159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/>
      <c r="J129" s="7">
        <v>0</v>
      </c>
      <c r="K129" s="7">
        <v>33333</v>
      </c>
      <c r="L129" s="7">
        <v>90684.625</v>
      </c>
      <c r="M129" s="7"/>
      <c r="N129" s="7">
        <f t="shared" si="1"/>
        <v>205357.375</v>
      </c>
    </row>
    <row r="130" spans="1:15" ht="18.95" customHeight="1" x14ac:dyDescent="0.25">
      <c r="A130" s="6">
        <v>125</v>
      </c>
      <c r="B130" s="6" t="s">
        <v>149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95243.170454545456</v>
      </c>
      <c r="M130" s="7"/>
      <c r="N130" s="7">
        <f t="shared" si="1"/>
        <v>225245.25</v>
      </c>
    </row>
    <row r="131" spans="1:15" ht="18.95" customHeight="1" x14ac:dyDescent="0.25">
      <c r="A131" s="6">
        <v>126</v>
      </c>
      <c r="B131" s="6" t="s">
        <v>150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>
        <v>1</v>
      </c>
      <c r="J131" s="7">
        <v>10238.420454545454</v>
      </c>
      <c r="K131" s="7"/>
      <c r="L131" s="7">
        <v>85004.75</v>
      </c>
      <c r="M131" s="7"/>
      <c r="N131" s="7">
        <f t="shared" si="1"/>
        <v>215006.82954545456</v>
      </c>
    </row>
    <row r="132" spans="1:15" ht="18.95" customHeight="1" x14ac:dyDescent="0.25">
      <c r="A132" s="6">
        <v>127</v>
      </c>
      <c r="B132" s="6" t="s">
        <v>151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f t="shared" si="1"/>
        <v>225245.25</v>
      </c>
    </row>
    <row r="133" spans="1:15" ht="18.95" customHeight="1" x14ac:dyDescent="0.25">
      <c r="A133" s="6">
        <v>128</v>
      </c>
      <c r="B133" s="6" t="s">
        <v>152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>
        <v>1</v>
      </c>
      <c r="J133" s="7">
        <v>10238.420454545454</v>
      </c>
      <c r="K133" s="7"/>
      <c r="L133" s="7">
        <v>85004.75</v>
      </c>
      <c r="M133" s="7"/>
      <c r="N133" s="7">
        <f t="shared" si="1"/>
        <v>215006.82954545456</v>
      </c>
    </row>
    <row r="134" spans="1:15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>
        <v>1</v>
      </c>
      <c r="J134" s="7">
        <v>10238.420454545454</v>
      </c>
      <c r="K134" s="7"/>
      <c r="L134" s="7">
        <v>85004.75</v>
      </c>
      <c r="M134" s="7"/>
      <c r="N134" s="7">
        <f t="shared" si="1"/>
        <v>215006.82954545456</v>
      </c>
    </row>
    <row r="135" spans="1:15" ht="18.95" customHeight="1" x14ac:dyDescent="0.25">
      <c r="A135" s="6">
        <v>130</v>
      </c>
      <c r="B135" s="6" t="s">
        <v>157</v>
      </c>
      <c r="C135" s="6" t="s">
        <v>160</v>
      </c>
      <c r="D135" s="7">
        <v>356788</v>
      </c>
      <c r="E135" s="7">
        <v>16760</v>
      </c>
      <c r="F135" s="7">
        <v>6065.3960000000006</v>
      </c>
      <c r="G135" s="7">
        <v>17839</v>
      </c>
      <c r="H135" s="7">
        <v>58161.24</v>
      </c>
      <c r="I135" s="7"/>
      <c r="J135" s="7">
        <v>0</v>
      </c>
      <c r="K135" s="7"/>
      <c r="L135" s="7">
        <v>92752.890181818191</v>
      </c>
      <c r="M135" s="7"/>
      <c r="N135" s="7">
        <f t="shared" ref="N135:N138" si="2">D135-E135-F135-G135-H135-J135-K135+M135</f>
        <v>257962.364</v>
      </c>
    </row>
    <row r="136" spans="1:15" ht="18.95" customHeight="1" x14ac:dyDescent="0.25">
      <c r="A136" s="6">
        <v>131</v>
      </c>
      <c r="B136" s="6" t="s">
        <v>158</v>
      </c>
      <c r="C136" s="6" t="s">
        <v>42</v>
      </c>
      <c r="D136" s="7">
        <v>393125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>
        <v>0</v>
      </c>
      <c r="K136" s="7">
        <v>33333</v>
      </c>
      <c r="L136" s="7">
        <v>109617.87499999999</v>
      </c>
      <c r="M136" s="7"/>
      <c r="N136" s="7">
        <f t="shared" si="2"/>
        <v>250174.125</v>
      </c>
    </row>
    <row r="137" spans="1:15" ht="18.95" customHeight="1" x14ac:dyDescent="0.25">
      <c r="A137" s="6">
        <v>132</v>
      </c>
      <c r="B137" s="6" t="s">
        <v>161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f t="shared" si="2"/>
        <v>225245.25</v>
      </c>
    </row>
    <row r="138" spans="1:15" ht="18.95" customHeight="1" x14ac:dyDescent="0.25">
      <c r="A138" s="6">
        <v>133</v>
      </c>
      <c r="B138" s="6" t="s">
        <v>162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>
        <v>0</v>
      </c>
      <c r="K138" s="7"/>
      <c r="L138" s="7">
        <v>95243.170454545456</v>
      </c>
      <c r="M138" s="7"/>
      <c r="N138" s="7">
        <f t="shared" si="2"/>
        <v>225245.25</v>
      </c>
    </row>
    <row r="139" spans="1:15" ht="24.75" customHeight="1" x14ac:dyDescent="0.25">
      <c r="A139" s="9"/>
      <c r="B139" s="9" t="s">
        <v>153</v>
      </c>
      <c r="C139" s="9"/>
      <c r="D139" s="10">
        <f>SUM(D6:D138)</f>
        <v>41632581</v>
      </c>
      <c r="E139" s="10">
        <f t="shared" ref="E139:L139" si="3">SUM(E6:E138)</f>
        <v>2229080</v>
      </c>
      <c r="F139" s="10">
        <f t="shared" si="3"/>
        <v>707753.87699999998</v>
      </c>
      <c r="G139" s="10">
        <f t="shared" si="3"/>
        <v>2081686</v>
      </c>
      <c r="H139" s="10">
        <f>SUM(H6:H138)</f>
        <v>6386213.6300000018</v>
      </c>
      <c r="I139" s="10">
        <v>85</v>
      </c>
      <c r="J139" s="10">
        <v>878543.70240909059</v>
      </c>
      <c r="K139" s="10">
        <f t="shared" si="3"/>
        <v>145999</v>
      </c>
      <c r="L139" s="10">
        <f t="shared" si="3"/>
        <v>12275459.556636365</v>
      </c>
      <c r="M139" s="10">
        <f>SUM(M6:M138)</f>
        <v>185772</v>
      </c>
      <c r="N139" s="10">
        <f>SUM(N6:N138)</f>
        <v>29389076.790590901</v>
      </c>
    </row>
    <row r="140" spans="1:15" x14ac:dyDescent="0.25">
      <c r="D140" s="8"/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2025-04-07T13:24:50Z</dcterms:modified>
</cp:coreProperties>
</file>