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\7 korrik 2025\"/>
    </mc:Choice>
  </mc:AlternateContent>
  <bookViews>
    <workbookView xWindow="0" yWindow="0" windowWidth="28800" windowHeight="11700"/>
  </bookViews>
  <sheets>
    <sheet name="Tabela 5 sipas Bashkive" sheetId="1" r:id="rId1"/>
  </sheets>
  <definedNames>
    <definedName name="_xlnm._FilterDatabase" localSheetId="0" hidden="1">'Tabela 5 sipas Bashkive'!$A$2:$R$92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8" i="1" l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</calcChain>
</file>

<file path=xl/sharedStrings.xml><?xml version="1.0" encoding="utf-8"?>
<sst xmlns="http://schemas.openxmlformats.org/spreadsheetml/2006/main" count="214" uniqueCount="149">
  <si>
    <t>Qeveria Shqiperise. Accrual</t>
  </si>
  <si>
    <t>Shpenzimet Vendori Plani &amp; Fakt sipas Bashkive 2024</t>
  </si>
  <si>
    <t>Current Period: 12-2024</t>
  </si>
  <si>
    <t>Buxheti O</t>
  </si>
  <si>
    <t>Fakti</t>
  </si>
  <si>
    <t>Entiteti</t>
  </si>
  <si>
    <t>Emri</t>
  </si>
  <si>
    <t>Art 600 Paga</t>
  </si>
  <si>
    <t>Art601 Sigurime</t>
  </si>
  <si>
    <t>Art602 Operative</t>
  </si>
  <si>
    <t>Art603 Subvencion</t>
  </si>
  <si>
    <t>Artik 650 Intere</t>
  </si>
  <si>
    <t>Art604-609 Te Tj</t>
  </si>
  <si>
    <t>Art230+231 Kapit</t>
  </si>
  <si>
    <t>Totali</t>
  </si>
  <si>
    <t>Total</t>
  </si>
  <si>
    <t>----</t>
  </si>
  <si>
    <t>----------------------------------------------</t>
  </si>
  <si>
    <t>---================</t>
  </si>
  <si>
    <t>=========================</t>
  </si>
  <si>
    <t>=====================</t>
  </si>
  <si>
    <t>======================</t>
  </si>
  <si>
    <t>==========================</t>
  </si>
  <si>
    <t>========================</t>
  </si>
  <si>
    <t>================</t>
  </si>
  <si>
    <t>=============</t>
  </si>
  <si>
    <t>101</t>
  </si>
  <si>
    <t>Bashkia Tirana</t>
  </si>
  <si>
    <t>102</t>
  </si>
  <si>
    <t>Bashkia Berat</t>
  </si>
  <si>
    <t>103</t>
  </si>
  <si>
    <t>Bashkia Bulqize</t>
  </si>
  <si>
    <t>104</t>
  </si>
  <si>
    <t>Bashkia Delvine</t>
  </si>
  <si>
    <t>105</t>
  </si>
  <si>
    <t>Bashkia Devoll</t>
  </si>
  <si>
    <t>106</t>
  </si>
  <si>
    <t>Bashkia Diber</t>
  </si>
  <si>
    <t>107</t>
  </si>
  <si>
    <t>Bashkia Durres</t>
  </si>
  <si>
    <t>108</t>
  </si>
  <si>
    <t>Bashkia Shijak</t>
  </si>
  <si>
    <t>109</t>
  </si>
  <si>
    <t>Bashkia Elbasan</t>
  </si>
  <si>
    <t>110</t>
  </si>
  <si>
    <t>Bashkia Cerrik</t>
  </si>
  <si>
    <t>111</t>
  </si>
  <si>
    <t>Bashkia Fier</t>
  </si>
  <si>
    <t>112</t>
  </si>
  <si>
    <t>Bashkia Patos</t>
  </si>
  <si>
    <t>113</t>
  </si>
  <si>
    <t>Bashkia Roskovec</t>
  </si>
  <si>
    <t>114</t>
  </si>
  <si>
    <t>Bashkia Gramsh</t>
  </si>
  <si>
    <t>115</t>
  </si>
  <si>
    <t>Bashkia Gjirokaster</t>
  </si>
  <si>
    <t>116</t>
  </si>
  <si>
    <t>Bashkia Libohove</t>
  </si>
  <si>
    <t>117</t>
  </si>
  <si>
    <t>Bashkia Has</t>
  </si>
  <si>
    <t>118</t>
  </si>
  <si>
    <t>Bashkia Kavaja</t>
  </si>
  <si>
    <t>119</t>
  </si>
  <si>
    <t>Bashkia Rogozhine</t>
  </si>
  <si>
    <t>120</t>
  </si>
  <si>
    <t>Bashkia Kolonje</t>
  </si>
  <si>
    <t>122</t>
  </si>
  <si>
    <t>Bashkia Korce</t>
  </si>
  <si>
    <t>123</t>
  </si>
  <si>
    <t>Bashkia Kruje</t>
  </si>
  <si>
    <t>124</t>
  </si>
  <si>
    <t>Bashkia Kucove</t>
  </si>
  <si>
    <t>125</t>
  </si>
  <si>
    <t>Bashkia Kukes</t>
  </si>
  <si>
    <t>126</t>
  </si>
  <si>
    <t>Bashkia Kurbin</t>
  </si>
  <si>
    <t>127</t>
  </si>
  <si>
    <t>Bashkia Lezhe</t>
  </si>
  <si>
    <t>128</t>
  </si>
  <si>
    <t>Bashkia Librazhd</t>
  </si>
  <si>
    <t>129</t>
  </si>
  <si>
    <t>Bashkia Lushnje</t>
  </si>
  <si>
    <t>130</t>
  </si>
  <si>
    <t>Bashkia Malesi e Madhe</t>
  </si>
  <si>
    <t>131</t>
  </si>
  <si>
    <t>Bashkia Mallakaster</t>
  </si>
  <si>
    <t>132</t>
  </si>
  <si>
    <t>Bashkia Mat</t>
  </si>
  <si>
    <t>133</t>
  </si>
  <si>
    <t>Bashkia Mirdite</t>
  </si>
  <si>
    <t>134</t>
  </si>
  <si>
    <t>Bashkia Peqin</t>
  </si>
  <si>
    <t>135</t>
  </si>
  <si>
    <t>Bashkia Permet</t>
  </si>
  <si>
    <t>136</t>
  </si>
  <si>
    <t>Bashkia Pogradec</t>
  </si>
  <si>
    <t>137</t>
  </si>
  <si>
    <t>Bashkia Puke</t>
  </si>
  <si>
    <t>138</t>
  </si>
  <si>
    <t>Bashkia Sarande</t>
  </si>
  <si>
    <t>139</t>
  </si>
  <si>
    <t>Bashkia Skrapar</t>
  </si>
  <si>
    <t>140</t>
  </si>
  <si>
    <t>Bashkia Polican</t>
  </si>
  <si>
    <t>141</t>
  </si>
  <si>
    <t>Bashkia Shkoder</t>
  </si>
  <si>
    <t>142</t>
  </si>
  <si>
    <t>Bashkia Tepelene</t>
  </si>
  <si>
    <t>143</t>
  </si>
  <si>
    <t>Bashkia Memaliaj</t>
  </si>
  <si>
    <t>145</t>
  </si>
  <si>
    <t>Bashkia Tropoje</t>
  </si>
  <si>
    <t>146</t>
  </si>
  <si>
    <t>Bashkia Vlore</t>
  </si>
  <si>
    <t>147</t>
  </si>
  <si>
    <t>Bashkia Divjake</t>
  </si>
  <si>
    <t>152</t>
  </si>
  <si>
    <t>Bashkia Belsh</t>
  </si>
  <si>
    <t>153</t>
  </si>
  <si>
    <t>Bashkia Prenjas</t>
  </si>
  <si>
    <t>154</t>
  </si>
  <si>
    <t>Bashkia Kelcyre</t>
  </si>
  <si>
    <t>155</t>
  </si>
  <si>
    <t>Bashkia Fushe-Arrez</t>
  </si>
  <si>
    <t>156</t>
  </si>
  <si>
    <t>Bashkia Konispol</t>
  </si>
  <si>
    <t>157</t>
  </si>
  <si>
    <t>Bashkia Vau-Dejes</t>
  </si>
  <si>
    <t>159</t>
  </si>
  <si>
    <t>Bashkia Selenice</t>
  </si>
  <si>
    <t>160</t>
  </si>
  <si>
    <t>Bashkia Himare</t>
  </si>
  <si>
    <t>165</t>
  </si>
  <si>
    <t>Bashkia Vore</t>
  </si>
  <si>
    <t>166</t>
  </si>
  <si>
    <t>Bashkia Kamez</t>
  </si>
  <si>
    <t>167</t>
  </si>
  <si>
    <t>Bashkia Dimal</t>
  </si>
  <si>
    <t>168</t>
  </si>
  <si>
    <t>Bashkia Maliq</t>
  </si>
  <si>
    <t>326</t>
  </si>
  <si>
    <t>Bashkia Finiq</t>
  </si>
  <si>
    <t>452</t>
  </si>
  <si>
    <t>Bashkia Dropull</t>
  </si>
  <si>
    <t>499</t>
  </si>
  <si>
    <t>Bashkia Pustec</t>
  </si>
  <si>
    <t>654</t>
  </si>
  <si>
    <t>Bashkia Klos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</si>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</sst>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4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/>
    <xf numFmtId="164" fontId="4" fillId="0" borderId="0" xfId="3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vertical="center"/>
    </xf>
    <xf numFmtId="49" fontId="4" fillId="0" borderId="2" xfId="0" applyNumberFormat="1" applyFont="1" applyBorder="1"/>
    <xf numFmtId="164" fontId="4" fillId="0" borderId="2" xfId="3" applyNumberFormat="1" applyFont="1" applyBorder="1"/>
    <xf numFmtId="164" fontId="4" fillId="0" borderId="3" xfId="3" applyNumberFormat="1" applyFont="1" applyBorder="1"/>
    <xf numFmtId="0" fontId="1" fillId="4" borderId="4" xfId="1" applyFont="1" applyFill="1" applyBorder="1" applyAlignment="1">
      <alignment vertical="center"/>
    </xf>
    <xf numFmtId="0" fontId="1" fillId="4" borderId="5" xfId="1" applyFont="1" applyFill="1" applyBorder="1"/>
    <xf numFmtId="4" fontId="1" fillId="4" borderId="5" xfId="1" applyNumberFormat="1" applyFont="1" applyFill="1" applyBorder="1"/>
    <xf numFmtId="4" fontId="1" fillId="4" borderId="6" xfId="1" applyNumberFormat="1" applyFont="1" applyFill="1" applyBorder="1"/>
    <xf numFmtId="49" fontId="1" fillId="4" borderId="1" xfId="1" applyNumberFormat="1" applyFont="1" applyFill="1" applyBorder="1" applyAlignment="1">
      <alignment vertical="center"/>
    </xf>
    <xf numFmtId="49" fontId="1" fillId="4" borderId="2" xfId="1" applyNumberFormat="1" applyFont="1" applyFill="1" applyBorder="1"/>
    <xf numFmtId="4" fontId="1" fillId="4" borderId="2" xfId="1" applyNumberFormat="1" applyFont="1" applyFill="1" applyBorder="1"/>
    <xf numFmtId="4" fontId="1" fillId="4" borderId="3" xfId="1" applyNumberFormat="1" applyFont="1" applyFill="1" applyBorder="1"/>
    <xf numFmtId="4" fontId="1" fillId="4" borderId="2" xfId="1" quotePrefix="1" applyNumberFormat="1" applyFont="1" applyFill="1" applyBorder="1"/>
    <xf numFmtId="4" fontId="1" fillId="4" borderId="3" xfId="1" quotePrefix="1" applyNumberFormat="1" applyFont="1" applyFill="1" applyBorder="1"/>
    <xf numFmtId="0" fontId="5" fillId="0" borderId="0" xfId="0" applyFont="1"/>
    <xf numFmtId="49" fontId="5" fillId="4" borderId="7" xfId="0" applyNumberFormat="1" applyFont="1" applyFill="1" applyBorder="1" applyAlignment="1">
      <alignment vertical="center"/>
    </xf>
    <xf numFmtId="49" fontId="5" fillId="4" borderId="8" xfId="0" applyNumberFormat="1" applyFont="1" applyFill="1" applyBorder="1"/>
    <xf numFmtId="164" fontId="5" fillId="4" borderId="8" xfId="3" applyNumberFormat="1" applyFont="1" applyFill="1" applyBorder="1"/>
    <xf numFmtId="164" fontId="5" fillId="4" borderId="9" xfId="3" applyNumberFormat="1" applyFont="1" applyFill="1" applyBorder="1"/>
  </cellXfs>
  <cellStyles count="4">
    <cellStyle name="60% - Accent3" xfId="1" builtinId="40"/>
    <cellStyle name="60% - Accent5 2" xfId="2"/>
    <cellStyle name="Comma" xfId="3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92"/>
  <sheetViews>
    <sheetView tabSelected="1" workbookViewId="0">
      <selection activeCell="E22" sqref="E22"/>
    </sheetView>
  </sheetViews>
  <sheetFormatPr defaultRowHeight="15.75" x14ac:dyDescent="0.25"/>
  <cols>
    <col min="1" max="1" width="9.140625" style="2"/>
    <col min="2" max="2" width="20" style="2" customWidth="1"/>
    <col min="3" max="3" width="15.7109375" style="2" customWidth="1"/>
    <col min="4" max="6" width="15.85546875" style="2" customWidth="1"/>
    <col min="7" max="7" width="16" style="2" customWidth="1"/>
    <col min="8" max="8" width="15.140625" style="2" customWidth="1"/>
    <col min="9" max="9" width="18.42578125" style="2" customWidth="1"/>
    <col min="10" max="10" width="16.5703125" style="2" customWidth="1"/>
    <col min="11" max="11" width="15.5703125" style="2" customWidth="1"/>
    <col min="12" max="12" width="14.7109375" style="2" customWidth="1"/>
    <col min="13" max="13" width="16.5703125" style="2" customWidth="1"/>
    <col min="14" max="14" width="15.5703125" style="2" customWidth="1"/>
    <col min="15" max="15" width="16.5703125" style="2" customWidth="1"/>
    <col min="16" max="16" width="16.7109375" style="2" customWidth="1"/>
    <col min="17" max="17" width="17.85546875" style="2" customWidth="1"/>
    <col min="18" max="18" width="17" style="2" customWidth="1"/>
    <col min="19" max="16384" width="9.140625" style="2"/>
  </cols>
  <sheetData>
    <row r="2" spans="1:18" x14ac:dyDescent="0.25">
      <c r="A2" s="1"/>
      <c r="I2" s="3" t="s">
        <v>0</v>
      </c>
    </row>
    <row r="3" spans="1:18" x14ac:dyDescent="0.25">
      <c r="A3" s="1"/>
      <c r="I3" s="3" t="s">
        <v>1</v>
      </c>
    </row>
    <row r="4" spans="1:18" x14ac:dyDescent="0.25">
      <c r="A4" s="1"/>
      <c r="I4" s="3" t="s">
        <v>2</v>
      </c>
    </row>
    <row r="5" spans="1:18" ht="16.5" thickBot="1" x14ac:dyDescent="0.3">
      <c r="A5" s="4"/>
      <c r="B5" s="5"/>
    </row>
    <row r="6" spans="1:18" x14ac:dyDescent="0.25">
      <c r="A6" s="12"/>
      <c r="B6" s="13"/>
      <c r="C6" s="14" t="s">
        <v>3</v>
      </c>
      <c r="D6" s="14" t="s">
        <v>4</v>
      </c>
      <c r="E6" s="14" t="s">
        <v>3</v>
      </c>
      <c r="F6" s="14" t="s">
        <v>4</v>
      </c>
      <c r="G6" s="14" t="s">
        <v>3</v>
      </c>
      <c r="H6" s="14" t="s">
        <v>4</v>
      </c>
      <c r="I6" s="14" t="s">
        <v>3</v>
      </c>
      <c r="J6" s="14" t="s">
        <v>4</v>
      </c>
      <c r="K6" s="14" t="s">
        <v>3</v>
      </c>
      <c r="L6" s="14" t="s">
        <v>4</v>
      </c>
      <c r="M6" s="14" t="s">
        <v>3</v>
      </c>
      <c r="N6" s="14" t="s">
        <v>4</v>
      </c>
      <c r="O6" s="14" t="s">
        <v>3</v>
      </c>
      <c r="P6" s="14" t="s">
        <v>4</v>
      </c>
      <c r="Q6" s="14" t="s">
        <v>3</v>
      </c>
      <c r="R6" s="15" t="s">
        <v>4</v>
      </c>
    </row>
    <row r="7" spans="1:18" x14ac:dyDescent="0.25">
      <c r="A7" s="16" t="s">
        <v>5</v>
      </c>
      <c r="B7" s="17" t="s">
        <v>6</v>
      </c>
      <c r="C7" s="18" t="s">
        <v>7</v>
      </c>
      <c r="D7" s="18" t="s">
        <v>7</v>
      </c>
      <c r="E7" s="18" t="s">
        <v>8</v>
      </c>
      <c r="F7" s="18" t="s">
        <v>8</v>
      </c>
      <c r="G7" s="18" t="s">
        <v>9</v>
      </c>
      <c r="H7" s="18" t="s">
        <v>9</v>
      </c>
      <c r="I7" s="18" t="s">
        <v>10</v>
      </c>
      <c r="J7" s="18" t="s">
        <v>10</v>
      </c>
      <c r="K7" s="18" t="s">
        <v>11</v>
      </c>
      <c r="L7" s="18" t="s">
        <v>11</v>
      </c>
      <c r="M7" s="18" t="s">
        <v>12</v>
      </c>
      <c r="N7" s="18" t="s">
        <v>12</v>
      </c>
      <c r="O7" s="18" t="s">
        <v>13</v>
      </c>
      <c r="P7" s="18" t="s">
        <v>13</v>
      </c>
      <c r="Q7" s="18" t="s">
        <v>14</v>
      </c>
      <c r="R7" s="19" t="s">
        <v>15</v>
      </c>
    </row>
    <row r="8" spans="1:18" x14ac:dyDescent="0.25">
      <c r="A8" s="16" t="s">
        <v>16</v>
      </c>
      <c r="B8" s="17" t="s">
        <v>17</v>
      </c>
      <c r="C8" s="18" t="s">
        <v>18</v>
      </c>
      <c r="D8" s="18" t="s">
        <v>19</v>
      </c>
      <c r="E8" s="18" t="s">
        <v>19</v>
      </c>
      <c r="F8" s="18" t="s">
        <v>19</v>
      </c>
      <c r="G8" s="18" t="s">
        <v>20</v>
      </c>
      <c r="H8" s="18" t="s">
        <v>21</v>
      </c>
      <c r="I8" s="18" t="s">
        <v>22</v>
      </c>
      <c r="J8" s="18" t="s">
        <v>23</v>
      </c>
      <c r="K8" s="18" t="s">
        <v>19</v>
      </c>
      <c r="L8" s="18" t="s">
        <v>19</v>
      </c>
      <c r="M8" s="18" t="s">
        <v>19</v>
      </c>
      <c r="N8" s="18" t="s">
        <v>22</v>
      </c>
      <c r="O8" s="18" t="s">
        <v>19</v>
      </c>
      <c r="P8" s="18" t="s">
        <v>19</v>
      </c>
      <c r="Q8" s="20" t="s">
        <v>24</v>
      </c>
      <c r="R8" s="21" t="s">
        <v>25</v>
      </c>
    </row>
    <row r="9" spans="1:18" x14ac:dyDescent="0.25">
      <c r="A9" s="8" t="s">
        <v>26</v>
      </c>
      <c r="B9" s="9" t="s">
        <v>27</v>
      </c>
      <c r="C9" s="10">
        <v>8473658.4800000004</v>
      </c>
      <c r="D9" s="10">
        <v>7358485.7599999998</v>
      </c>
      <c r="E9" s="10">
        <v>1391586.35</v>
      </c>
      <c r="F9" s="10">
        <v>1234199.7</v>
      </c>
      <c r="G9" s="10">
        <v>11504565.869999999</v>
      </c>
      <c r="H9" s="10">
        <v>8938908.8300000001</v>
      </c>
      <c r="I9" s="10">
        <v>520579.7</v>
      </c>
      <c r="J9" s="10">
        <v>435707.59</v>
      </c>
      <c r="K9" s="10">
        <v>0</v>
      </c>
      <c r="L9" s="10">
        <v>0</v>
      </c>
      <c r="M9" s="10">
        <v>6138961.3700000001</v>
      </c>
      <c r="N9" s="10">
        <v>4530940.93</v>
      </c>
      <c r="O9" s="10">
        <v>21765934.16</v>
      </c>
      <c r="P9" s="10">
        <v>8826394.8100000005</v>
      </c>
      <c r="Q9" s="10">
        <v>49795285.93</v>
      </c>
      <c r="R9" s="11">
        <v>31324637.609999999</v>
      </c>
    </row>
    <row r="10" spans="1:18" x14ac:dyDescent="0.25">
      <c r="A10" s="8" t="s">
        <v>28</v>
      </c>
      <c r="B10" s="9" t="s">
        <v>29</v>
      </c>
      <c r="C10" s="10">
        <v>30896</v>
      </c>
      <c r="D10" s="10">
        <v>30891.38</v>
      </c>
      <c r="E10" s="10">
        <v>5141</v>
      </c>
      <c r="F10" s="10">
        <v>5126.08</v>
      </c>
      <c r="G10" s="10">
        <v>14533.92</v>
      </c>
      <c r="H10" s="10">
        <v>14388.5</v>
      </c>
      <c r="I10" s="10">
        <v>0</v>
      </c>
      <c r="J10" s="10">
        <v>0</v>
      </c>
      <c r="K10" s="10">
        <v>0</v>
      </c>
      <c r="L10" s="10">
        <v>0</v>
      </c>
      <c r="M10" s="10">
        <v>490116.71</v>
      </c>
      <c r="N10" s="10">
        <v>488014.59</v>
      </c>
      <c r="O10" s="10">
        <v>244329.2</v>
      </c>
      <c r="P10" s="10">
        <v>269733.45</v>
      </c>
      <c r="Q10" s="10">
        <v>785016.83</v>
      </c>
      <c r="R10" s="11">
        <v>808153.99</v>
      </c>
    </row>
    <row r="11" spans="1:18" x14ac:dyDescent="0.25">
      <c r="A11" s="8" t="s">
        <v>30</v>
      </c>
      <c r="B11" s="9" t="s">
        <v>31</v>
      </c>
      <c r="C11" s="10">
        <v>312049.71000000002</v>
      </c>
      <c r="D11" s="10">
        <v>295002.05</v>
      </c>
      <c r="E11" s="10">
        <v>51661.81</v>
      </c>
      <c r="F11" s="10">
        <v>48411.33</v>
      </c>
      <c r="G11" s="10">
        <v>153937.79999999999</v>
      </c>
      <c r="H11" s="10">
        <v>113107.8</v>
      </c>
      <c r="I11" s="10">
        <v>0</v>
      </c>
      <c r="J11" s="10">
        <v>0</v>
      </c>
      <c r="K11" s="10">
        <v>0</v>
      </c>
      <c r="L11" s="10">
        <v>0</v>
      </c>
      <c r="M11" s="10">
        <v>420883.08</v>
      </c>
      <c r="N11" s="10">
        <v>408259.81</v>
      </c>
      <c r="O11" s="10">
        <v>353808.05</v>
      </c>
      <c r="P11" s="10">
        <v>256073.08</v>
      </c>
      <c r="Q11" s="10">
        <v>1292340.44</v>
      </c>
      <c r="R11" s="11">
        <v>1120854.06</v>
      </c>
    </row>
    <row r="12" spans="1:18" x14ac:dyDescent="0.25">
      <c r="A12" s="8" t="s">
        <v>32</v>
      </c>
      <c r="B12" s="9" t="s">
        <v>33</v>
      </c>
      <c r="C12" s="10">
        <v>148813.43</v>
      </c>
      <c r="D12" s="10">
        <v>131643.9</v>
      </c>
      <c r="E12" s="10">
        <v>23996</v>
      </c>
      <c r="F12" s="10">
        <v>21731.61</v>
      </c>
      <c r="G12" s="10">
        <v>77427.89</v>
      </c>
      <c r="H12" s="10">
        <v>54864.41</v>
      </c>
      <c r="I12" s="10">
        <v>0</v>
      </c>
      <c r="J12" s="10">
        <v>0</v>
      </c>
      <c r="K12" s="10">
        <v>0</v>
      </c>
      <c r="L12" s="10">
        <v>0</v>
      </c>
      <c r="M12" s="10">
        <v>81399.240000000005</v>
      </c>
      <c r="N12" s="10">
        <v>79811.55</v>
      </c>
      <c r="O12" s="10">
        <v>62720.31</v>
      </c>
      <c r="P12" s="10">
        <v>57491.73</v>
      </c>
      <c r="Q12" s="10">
        <v>394356.86</v>
      </c>
      <c r="R12" s="11">
        <v>345543.19</v>
      </c>
    </row>
    <row r="13" spans="1:18" x14ac:dyDescent="0.25">
      <c r="A13" s="8" t="s">
        <v>34</v>
      </c>
      <c r="B13" s="9" t="s">
        <v>35</v>
      </c>
      <c r="C13" s="10">
        <v>6452</v>
      </c>
      <c r="D13" s="10">
        <v>5660.04</v>
      </c>
      <c r="E13" s="10">
        <v>1079</v>
      </c>
      <c r="F13" s="10">
        <v>959.99</v>
      </c>
      <c r="G13" s="10">
        <v>1251.72</v>
      </c>
      <c r="H13" s="10">
        <v>419.9</v>
      </c>
      <c r="I13" s="10">
        <v>0</v>
      </c>
      <c r="J13" s="10">
        <v>0</v>
      </c>
      <c r="K13" s="10">
        <v>0</v>
      </c>
      <c r="L13" s="10">
        <v>0</v>
      </c>
      <c r="M13" s="10">
        <v>260857.59</v>
      </c>
      <c r="N13" s="10">
        <v>259867.59</v>
      </c>
      <c r="O13" s="10">
        <v>103499.59</v>
      </c>
      <c r="P13" s="10">
        <v>102393.47</v>
      </c>
      <c r="Q13" s="10">
        <v>373139.91</v>
      </c>
      <c r="R13" s="11">
        <v>369300.99</v>
      </c>
    </row>
    <row r="14" spans="1:18" x14ac:dyDescent="0.25">
      <c r="A14" s="8" t="s">
        <v>36</v>
      </c>
      <c r="B14" s="9" t="s">
        <v>37</v>
      </c>
      <c r="C14" s="10">
        <v>624219.21</v>
      </c>
      <c r="D14" s="10">
        <v>617751.30000000005</v>
      </c>
      <c r="E14" s="10">
        <v>104692.77</v>
      </c>
      <c r="F14" s="10">
        <v>97286.32</v>
      </c>
      <c r="G14" s="10">
        <v>250946.73</v>
      </c>
      <c r="H14" s="10">
        <v>215677.79</v>
      </c>
      <c r="I14" s="10">
        <v>0</v>
      </c>
      <c r="J14" s="10">
        <v>0</v>
      </c>
      <c r="K14" s="10">
        <v>0</v>
      </c>
      <c r="L14" s="10">
        <v>0</v>
      </c>
      <c r="M14" s="10">
        <v>1057994.1100000001</v>
      </c>
      <c r="N14" s="10">
        <v>1017296.41</v>
      </c>
      <c r="O14" s="10">
        <v>469006.78</v>
      </c>
      <c r="P14" s="10">
        <v>322548.17</v>
      </c>
      <c r="Q14" s="10">
        <v>2506859.6</v>
      </c>
      <c r="R14" s="11">
        <v>2270559.98</v>
      </c>
    </row>
    <row r="15" spans="1:18" x14ac:dyDescent="0.25">
      <c r="A15" s="8" t="s">
        <v>38</v>
      </c>
      <c r="B15" s="9" t="s">
        <v>39</v>
      </c>
      <c r="C15" s="10">
        <v>1583352.36</v>
      </c>
      <c r="D15" s="10">
        <v>1453147.06</v>
      </c>
      <c r="E15" s="10">
        <v>262893.34000000003</v>
      </c>
      <c r="F15" s="10">
        <v>242673.08</v>
      </c>
      <c r="G15" s="10">
        <v>1477964.79</v>
      </c>
      <c r="H15" s="10">
        <v>1307391.78</v>
      </c>
      <c r="I15" s="10">
        <v>0</v>
      </c>
      <c r="J15" s="10">
        <v>0</v>
      </c>
      <c r="K15" s="10">
        <v>0</v>
      </c>
      <c r="L15" s="10">
        <v>0</v>
      </c>
      <c r="M15" s="10">
        <v>1849323.05</v>
      </c>
      <c r="N15" s="10">
        <v>1734608.23</v>
      </c>
      <c r="O15" s="10">
        <v>4216817.45</v>
      </c>
      <c r="P15" s="10">
        <v>2169869.85</v>
      </c>
      <c r="Q15" s="10">
        <v>9390350.9800000004</v>
      </c>
      <c r="R15" s="11">
        <v>6907690</v>
      </c>
    </row>
    <row r="16" spans="1:18" x14ac:dyDescent="0.25">
      <c r="A16" s="8" t="s">
        <v>40</v>
      </c>
      <c r="B16" s="9" t="s">
        <v>41</v>
      </c>
      <c r="C16" s="10">
        <v>262781.94</v>
      </c>
      <c r="D16" s="10">
        <v>225562.16</v>
      </c>
      <c r="E16" s="10">
        <v>42694.71</v>
      </c>
      <c r="F16" s="10">
        <v>37741.620000000003</v>
      </c>
      <c r="G16" s="10">
        <v>192538.97</v>
      </c>
      <c r="H16" s="10">
        <v>121328.8</v>
      </c>
      <c r="I16" s="10">
        <v>0</v>
      </c>
      <c r="J16" s="10">
        <v>0</v>
      </c>
      <c r="K16" s="10">
        <v>0</v>
      </c>
      <c r="L16" s="10">
        <v>0</v>
      </c>
      <c r="M16" s="10">
        <v>293254</v>
      </c>
      <c r="N16" s="10">
        <v>215047.54</v>
      </c>
      <c r="O16" s="10">
        <v>300853.81</v>
      </c>
      <c r="P16" s="10">
        <v>147014.47</v>
      </c>
      <c r="Q16" s="10">
        <v>1092123.43</v>
      </c>
      <c r="R16" s="11">
        <v>746694.58</v>
      </c>
    </row>
    <row r="17" spans="1:18" x14ac:dyDescent="0.25">
      <c r="A17" s="8" t="s">
        <v>42</v>
      </c>
      <c r="B17" s="9" t="s">
        <v>43</v>
      </c>
      <c r="C17" s="10">
        <v>22617</v>
      </c>
      <c r="D17" s="10">
        <v>22616.5</v>
      </c>
      <c r="E17" s="10">
        <v>3777.76</v>
      </c>
      <c r="F17" s="10">
        <v>3777.52</v>
      </c>
      <c r="G17" s="10">
        <v>15648.26</v>
      </c>
      <c r="H17" s="10">
        <v>9627.8700000000008</v>
      </c>
      <c r="I17" s="10">
        <v>0</v>
      </c>
      <c r="J17" s="10">
        <v>0</v>
      </c>
      <c r="K17" s="10">
        <v>0</v>
      </c>
      <c r="L17" s="10">
        <v>0</v>
      </c>
      <c r="M17" s="10">
        <v>2164792.6800000002</v>
      </c>
      <c r="N17" s="10">
        <v>2153599.42</v>
      </c>
      <c r="O17" s="10">
        <v>110210.44</v>
      </c>
      <c r="P17" s="10">
        <v>106316.58</v>
      </c>
      <c r="Q17" s="10">
        <v>2317046.14</v>
      </c>
      <c r="R17" s="11">
        <v>2295937.89</v>
      </c>
    </row>
    <row r="18" spans="1:18" x14ac:dyDescent="0.25">
      <c r="A18" s="8" t="s">
        <v>44</v>
      </c>
      <c r="B18" s="9" t="s">
        <v>45</v>
      </c>
      <c r="C18" s="10">
        <v>203112</v>
      </c>
      <c r="D18" s="10">
        <v>203112</v>
      </c>
      <c r="E18" s="10">
        <v>35660.43</v>
      </c>
      <c r="F18" s="10">
        <v>35385.089999999997</v>
      </c>
      <c r="G18" s="10">
        <v>129747.78</v>
      </c>
      <c r="H18" s="10">
        <v>129494.15</v>
      </c>
      <c r="I18" s="10">
        <v>0</v>
      </c>
      <c r="J18" s="10">
        <v>0</v>
      </c>
      <c r="K18" s="10">
        <v>0</v>
      </c>
      <c r="L18" s="10">
        <v>0</v>
      </c>
      <c r="M18" s="10">
        <v>413485.85</v>
      </c>
      <c r="N18" s="10">
        <v>400133.22</v>
      </c>
      <c r="O18" s="10">
        <v>319143.46999999997</v>
      </c>
      <c r="P18" s="10">
        <v>226753.4</v>
      </c>
      <c r="Q18" s="10">
        <v>1101149.53</v>
      </c>
      <c r="R18" s="11">
        <v>994877.86</v>
      </c>
    </row>
    <row r="19" spans="1:18" x14ac:dyDescent="0.25">
      <c r="A19" s="8" t="s">
        <v>46</v>
      </c>
      <c r="B19" s="9" t="s">
        <v>47</v>
      </c>
      <c r="C19" s="10">
        <v>1159992.18</v>
      </c>
      <c r="D19" s="10">
        <v>1057394.69</v>
      </c>
      <c r="E19" s="10">
        <v>194294.02</v>
      </c>
      <c r="F19" s="10">
        <v>176068.29</v>
      </c>
      <c r="G19" s="10">
        <v>891413.78</v>
      </c>
      <c r="H19" s="10">
        <v>663837.14</v>
      </c>
      <c r="I19" s="10">
        <v>0</v>
      </c>
      <c r="J19" s="10">
        <v>0</v>
      </c>
      <c r="K19" s="10">
        <v>0</v>
      </c>
      <c r="L19" s="10">
        <v>0</v>
      </c>
      <c r="M19" s="10">
        <v>1139784.74</v>
      </c>
      <c r="N19" s="10">
        <v>1049502</v>
      </c>
      <c r="O19" s="10">
        <v>843118.79</v>
      </c>
      <c r="P19" s="10">
        <v>300637.89</v>
      </c>
      <c r="Q19" s="10">
        <v>4228603.5199999996</v>
      </c>
      <c r="R19" s="11">
        <v>3247440.01</v>
      </c>
    </row>
    <row r="20" spans="1:18" x14ac:dyDescent="0.25">
      <c r="A20" s="8" t="s">
        <v>48</v>
      </c>
      <c r="B20" s="9" t="s">
        <v>49</v>
      </c>
      <c r="C20" s="10">
        <v>276681.3</v>
      </c>
      <c r="D20" s="10">
        <v>248474.54</v>
      </c>
      <c r="E20" s="10">
        <v>47216.6</v>
      </c>
      <c r="F20" s="10">
        <v>41779.339999999997</v>
      </c>
      <c r="G20" s="10">
        <v>154569.35999999999</v>
      </c>
      <c r="H20" s="10">
        <v>111454.42</v>
      </c>
      <c r="I20" s="10">
        <v>0</v>
      </c>
      <c r="J20" s="10">
        <v>0</v>
      </c>
      <c r="K20" s="10">
        <v>0</v>
      </c>
      <c r="L20" s="10">
        <v>0</v>
      </c>
      <c r="M20" s="10">
        <v>229019.69</v>
      </c>
      <c r="N20" s="10">
        <v>217741.99</v>
      </c>
      <c r="O20" s="10">
        <v>531781.26</v>
      </c>
      <c r="P20" s="10">
        <v>353912.89</v>
      </c>
      <c r="Q20" s="10">
        <v>1239268.21</v>
      </c>
      <c r="R20" s="11">
        <v>973363.16</v>
      </c>
    </row>
    <row r="21" spans="1:18" x14ac:dyDescent="0.25">
      <c r="A21" s="8" t="s">
        <v>50</v>
      </c>
      <c r="B21" s="9" t="s">
        <v>51</v>
      </c>
      <c r="C21" s="10">
        <v>261429.98</v>
      </c>
      <c r="D21" s="10">
        <v>241307.6</v>
      </c>
      <c r="E21" s="10">
        <v>43282.35</v>
      </c>
      <c r="F21" s="10">
        <v>39646.01</v>
      </c>
      <c r="G21" s="10">
        <v>117067.9</v>
      </c>
      <c r="H21" s="10">
        <v>97690.14</v>
      </c>
      <c r="I21" s="10">
        <v>0</v>
      </c>
      <c r="J21" s="10">
        <v>0</v>
      </c>
      <c r="K21" s="10">
        <v>0</v>
      </c>
      <c r="L21" s="10">
        <v>0</v>
      </c>
      <c r="M21" s="10">
        <v>208467.49</v>
      </c>
      <c r="N21" s="10">
        <v>204715.27</v>
      </c>
      <c r="O21" s="10">
        <v>393549.26</v>
      </c>
      <c r="P21" s="10">
        <v>242827.93</v>
      </c>
      <c r="Q21" s="10">
        <v>1023796.98</v>
      </c>
      <c r="R21" s="11">
        <v>826186.94</v>
      </c>
    </row>
    <row r="22" spans="1:18" x14ac:dyDescent="0.25">
      <c r="A22" s="8" t="s">
        <v>52</v>
      </c>
      <c r="B22" s="9" t="s">
        <v>53</v>
      </c>
      <c r="C22" s="10">
        <v>280295.57</v>
      </c>
      <c r="D22" s="10">
        <v>270143.07</v>
      </c>
      <c r="E22" s="10">
        <v>47244.11</v>
      </c>
      <c r="F22" s="10">
        <v>45264.12</v>
      </c>
      <c r="G22" s="10">
        <v>194618.15</v>
      </c>
      <c r="H22" s="10">
        <v>158548.19</v>
      </c>
      <c r="I22" s="10">
        <v>0</v>
      </c>
      <c r="J22" s="10">
        <v>0</v>
      </c>
      <c r="K22" s="10">
        <v>0</v>
      </c>
      <c r="L22" s="10">
        <v>0</v>
      </c>
      <c r="M22" s="10">
        <v>482214.31</v>
      </c>
      <c r="N22" s="10">
        <v>475706.84</v>
      </c>
      <c r="O22" s="10">
        <v>322992.18</v>
      </c>
      <c r="P22" s="10">
        <v>266332.83</v>
      </c>
      <c r="Q22" s="10">
        <v>1327364.33</v>
      </c>
      <c r="R22" s="11">
        <v>1215995.04</v>
      </c>
    </row>
    <row r="23" spans="1:18" x14ac:dyDescent="0.25">
      <c r="A23" s="8" t="s">
        <v>54</v>
      </c>
      <c r="B23" s="9" t="s">
        <v>55</v>
      </c>
      <c r="C23" s="10">
        <v>23285</v>
      </c>
      <c r="D23" s="10">
        <v>22806.05</v>
      </c>
      <c r="E23" s="10">
        <v>3927</v>
      </c>
      <c r="F23" s="10">
        <v>3808.64</v>
      </c>
      <c r="G23" s="10">
        <v>20828.080000000002</v>
      </c>
      <c r="H23" s="10">
        <v>18775.740000000002</v>
      </c>
      <c r="I23" s="10">
        <v>0</v>
      </c>
      <c r="J23" s="10">
        <v>0</v>
      </c>
      <c r="K23" s="10">
        <v>0</v>
      </c>
      <c r="L23" s="10">
        <v>0</v>
      </c>
      <c r="M23" s="10">
        <v>209199.32</v>
      </c>
      <c r="N23" s="10">
        <v>203303.76</v>
      </c>
      <c r="O23" s="10">
        <v>68754.5</v>
      </c>
      <c r="P23" s="10">
        <v>67765.39</v>
      </c>
      <c r="Q23" s="10">
        <v>325993.90000000002</v>
      </c>
      <c r="R23" s="11">
        <v>316459.57</v>
      </c>
    </row>
    <row r="24" spans="1:18" x14ac:dyDescent="0.25">
      <c r="A24" s="8" t="s">
        <v>56</v>
      </c>
      <c r="B24" s="9" t="s">
        <v>57</v>
      </c>
      <c r="C24" s="10">
        <v>76162.740000000005</v>
      </c>
      <c r="D24" s="10">
        <v>64415.19</v>
      </c>
      <c r="E24" s="10">
        <v>12986.74</v>
      </c>
      <c r="F24" s="10">
        <v>10746</v>
      </c>
      <c r="G24" s="10">
        <v>68589.84</v>
      </c>
      <c r="H24" s="10">
        <v>30075.919999999998</v>
      </c>
      <c r="I24" s="10">
        <v>0</v>
      </c>
      <c r="J24" s="10">
        <v>0</v>
      </c>
      <c r="K24" s="10">
        <v>0</v>
      </c>
      <c r="L24" s="10">
        <v>0</v>
      </c>
      <c r="M24" s="10">
        <v>42239.27</v>
      </c>
      <c r="N24" s="10">
        <v>35881.71</v>
      </c>
      <c r="O24" s="10">
        <v>56873.15</v>
      </c>
      <c r="P24" s="10">
        <v>39534.33</v>
      </c>
      <c r="Q24" s="10">
        <v>256851.76</v>
      </c>
      <c r="R24" s="11">
        <v>180653.14</v>
      </c>
    </row>
    <row r="25" spans="1:18" x14ac:dyDescent="0.25">
      <c r="A25" s="8" t="s">
        <v>58</v>
      </c>
      <c r="B25" s="9" t="s">
        <v>59</v>
      </c>
      <c r="C25" s="10">
        <v>212474.79</v>
      </c>
      <c r="D25" s="10">
        <v>210452.61</v>
      </c>
      <c r="E25" s="10">
        <v>35159.71</v>
      </c>
      <c r="F25" s="10">
        <v>34751.43</v>
      </c>
      <c r="G25" s="10">
        <v>70597.25</v>
      </c>
      <c r="H25" s="10">
        <v>56813.75</v>
      </c>
      <c r="I25" s="10">
        <v>0</v>
      </c>
      <c r="J25" s="10">
        <v>0</v>
      </c>
      <c r="K25" s="10">
        <v>0</v>
      </c>
      <c r="L25" s="10">
        <v>0</v>
      </c>
      <c r="M25" s="10">
        <v>368295.85</v>
      </c>
      <c r="N25" s="10">
        <v>365694.97</v>
      </c>
      <c r="O25" s="10">
        <v>161701.76000000001</v>
      </c>
      <c r="P25" s="10">
        <v>129520.29</v>
      </c>
      <c r="Q25" s="10">
        <v>848229.36</v>
      </c>
      <c r="R25" s="11">
        <v>797233.05</v>
      </c>
    </row>
    <row r="26" spans="1:18" x14ac:dyDescent="0.25">
      <c r="A26" s="8" t="s">
        <v>60</v>
      </c>
      <c r="B26" s="9" t="s">
        <v>61</v>
      </c>
      <c r="C26" s="10">
        <v>592483.71</v>
      </c>
      <c r="D26" s="10">
        <v>525401.77</v>
      </c>
      <c r="E26" s="10">
        <v>98768.91</v>
      </c>
      <c r="F26" s="10">
        <v>87603.62</v>
      </c>
      <c r="G26" s="10">
        <v>880804.42</v>
      </c>
      <c r="H26" s="10">
        <v>723300.09</v>
      </c>
      <c r="I26" s="10">
        <v>0</v>
      </c>
      <c r="J26" s="10">
        <v>0</v>
      </c>
      <c r="K26" s="10">
        <v>0</v>
      </c>
      <c r="L26" s="10">
        <v>0</v>
      </c>
      <c r="M26" s="10">
        <v>423293.76</v>
      </c>
      <c r="N26" s="10">
        <v>294528.56</v>
      </c>
      <c r="O26" s="10">
        <v>1282587.47</v>
      </c>
      <c r="P26" s="10">
        <v>648675.56999999995</v>
      </c>
      <c r="Q26" s="10">
        <v>3277938.26</v>
      </c>
      <c r="R26" s="11">
        <v>2279509.61</v>
      </c>
    </row>
    <row r="27" spans="1:18" x14ac:dyDescent="0.25">
      <c r="A27" s="8" t="s">
        <v>62</v>
      </c>
      <c r="B27" s="9" t="s">
        <v>63</v>
      </c>
      <c r="C27" s="10">
        <v>250917.38</v>
      </c>
      <c r="D27" s="10">
        <v>224871.9</v>
      </c>
      <c r="E27" s="10">
        <v>41323.18</v>
      </c>
      <c r="F27" s="10">
        <v>38622.68</v>
      </c>
      <c r="G27" s="10">
        <v>182121.43</v>
      </c>
      <c r="H27" s="10">
        <v>151955.91</v>
      </c>
      <c r="I27" s="10">
        <v>0</v>
      </c>
      <c r="J27" s="10">
        <v>0</v>
      </c>
      <c r="K27" s="10">
        <v>0</v>
      </c>
      <c r="L27" s="10">
        <v>0</v>
      </c>
      <c r="M27" s="10">
        <v>592413.42000000004</v>
      </c>
      <c r="N27" s="10">
        <v>254525.42</v>
      </c>
      <c r="O27" s="10">
        <v>294814.53999999998</v>
      </c>
      <c r="P27" s="10">
        <v>258880.34</v>
      </c>
      <c r="Q27" s="10">
        <v>1361589.95</v>
      </c>
      <c r="R27" s="11">
        <v>928856.25</v>
      </c>
    </row>
    <row r="28" spans="1:18" x14ac:dyDescent="0.25">
      <c r="A28" s="8" t="s">
        <v>64</v>
      </c>
      <c r="B28" s="9" t="s">
        <v>65</v>
      </c>
      <c r="C28" s="10">
        <v>198372.89</v>
      </c>
      <c r="D28" s="10">
        <v>187835.28</v>
      </c>
      <c r="E28" s="10">
        <v>33921.519999999997</v>
      </c>
      <c r="F28" s="10">
        <v>31262.97</v>
      </c>
      <c r="G28" s="10">
        <v>136603.44</v>
      </c>
      <c r="H28" s="10">
        <v>120616.62</v>
      </c>
      <c r="I28" s="10">
        <v>0</v>
      </c>
      <c r="J28" s="10">
        <v>0</v>
      </c>
      <c r="K28" s="10">
        <v>0</v>
      </c>
      <c r="L28" s="10">
        <v>0</v>
      </c>
      <c r="M28" s="10">
        <v>125725.68</v>
      </c>
      <c r="N28" s="10">
        <v>121513.35</v>
      </c>
      <c r="O28" s="10">
        <v>145833.91</v>
      </c>
      <c r="P28" s="10">
        <v>123616.83</v>
      </c>
      <c r="Q28" s="10">
        <v>640457.43000000005</v>
      </c>
      <c r="R28" s="11">
        <v>584845.06000000006</v>
      </c>
    </row>
    <row r="29" spans="1:18" x14ac:dyDescent="0.25">
      <c r="A29" s="8" t="s">
        <v>66</v>
      </c>
      <c r="B29" s="9" t="s">
        <v>67</v>
      </c>
      <c r="C29" s="10">
        <v>51627.8</v>
      </c>
      <c r="D29" s="10">
        <v>51364.51</v>
      </c>
      <c r="E29" s="10">
        <v>8586</v>
      </c>
      <c r="F29" s="10">
        <v>8569.59</v>
      </c>
      <c r="G29" s="10">
        <v>44344.67</v>
      </c>
      <c r="H29" s="10">
        <v>41936.21</v>
      </c>
      <c r="I29" s="10">
        <v>0</v>
      </c>
      <c r="J29" s="10">
        <v>0</v>
      </c>
      <c r="K29" s="10">
        <v>0</v>
      </c>
      <c r="L29" s="10">
        <v>0</v>
      </c>
      <c r="M29" s="10">
        <v>631758.55000000005</v>
      </c>
      <c r="N29" s="10">
        <v>623658.63</v>
      </c>
      <c r="O29" s="10">
        <v>108371.14</v>
      </c>
      <c r="P29" s="10">
        <v>121113.26</v>
      </c>
      <c r="Q29" s="10">
        <v>844688.16</v>
      </c>
      <c r="R29" s="11">
        <v>846642.2</v>
      </c>
    </row>
    <row r="30" spans="1:18" x14ac:dyDescent="0.25">
      <c r="A30" s="8" t="s">
        <v>68</v>
      </c>
      <c r="B30" s="9" t="s">
        <v>69</v>
      </c>
      <c r="C30" s="10">
        <v>523167.89</v>
      </c>
      <c r="D30" s="10">
        <v>421515.61</v>
      </c>
      <c r="E30" s="10">
        <v>87197.63</v>
      </c>
      <c r="F30" s="10">
        <v>70308.41</v>
      </c>
      <c r="G30" s="10">
        <v>636043.92000000004</v>
      </c>
      <c r="H30" s="10">
        <v>161151.91</v>
      </c>
      <c r="I30" s="10">
        <v>0</v>
      </c>
      <c r="J30" s="10">
        <v>0</v>
      </c>
      <c r="K30" s="10">
        <v>0</v>
      </c>
      <c r="L30" s="10">
        <v>0</v>
      </c>
      <c r="M30" s="10">
        <v>1229862.06</v>
      </c>
      <c r="N30" s="10">
        <v>983421.14</v>
      </c>
      <c r="O30" s="10">
        <v>883000.01</v>
      </c>
      <c r="P30" s="10">
        <v>515876.32</v>
      </c>
      <c r="Q30" s="10">
        <v>3359271.51</v>
      </c>
      <c r="R30" s="11">
        <v>2152273.39</v>
      </c>
    </row>
    <row r="31" spans="1:18" x14ac:dyDescent="0.25">
      <c r="A31" s="8" t="s">
        <v>70</v>
      </c>
      <c r="B31" s="9" t="s">
        <v>71</v>
      </c>
      <c r="C31" s="10">
        <v>300025.07</v>
      </c>
      <c r="D31" s="10">
        <v>274181.21999999997</v>
      </c>
      <c r="E31" s="10">
        <v>50866.42</v>
      </c>
      <c r="F31" s="10">
        <v>45801.47</v>
      </c>
      <c r="G31" s="10">
        <v>167750.25</v>
      </c>
      <c r="H31" s="10">
        <v>141272.26</v>
      </c>
      <c r="I31" s="10">
        <v>0</v>
      </c>
      <c r="J31" s="10">
        <v>0</v>
      </c>
      <c r="K31" s="10">
        <v>0</v>
      </c>
      <c r="L31" s="10">
        <v>0</v>
      </c>
      <c r="M31" s="10">
        <v>234846.16</v>
      </c>
      <c r="N31" s="10">
        <v>216355.26</v>
      </c>
      <c r="O31" s="10">
        <v>381616.36</v>
      </c>
      <c r="P31" s="10">
        <v>269444.11</v>
      </c>
      <c r="Q31" s="10">
        <v>1135104.26</v>
      </c>
      <c r="R31" s="11">
        <v>947054.32</v>
      </c>
    </row>
    <row r="32" spans="1:18" x14ac:dyDescent="0.25">
      <c r="A32" s="8" t="s">
        <v>72</v>
      </c>
      <c r="B32" s="9" t="s">
        <v>73</v>
      </c>
      <c r="C32" s="10">
        <v>525226.56000000006</v>
      </c>
      <c r="D32" s="10">
        <v>481826.04</v>
      </c>
      <c r="E32" s="10">
        <v>99241.43</v>
      </c>
      <c r="F32" s="10">
        <v>83727.759999999995</v>
      </c>
      <c r="G32" s="10">
        <v>332863.84999999998</v>
      </c>
      <c r="H32" s="10">
        <v>188429.06</v>
      </c>
      <c r="I32" s="10">
        <v>0</v>
      </c>
      <c r="J32" s="10">
        <v>0</v>
      </c>
      <c r="K32" s="10">
        <v>0</v>
      </c>
      <c r="L32" s="10">
        <v>0</v>
      </c>
      <c r="M32" s="10">
        <v>947794.31</v>
      </c>
      <c r="N32" s="10">
        <v>923755.22</v>
      </c>
      <c r="O32" s="10">
        <v>182655.54</v>
      </c>
      <c r="P32" s="10">
        <v>156757.35999999999</v>
      </c>
      <c r="Q32" s="10">
        <v>2087781.7</v>
      </c>
      <c r="R32" s="11">
        <v>1834495.45</v>
      </c>
    </row>
    <row r="33" spans="1:18" x14ac:dyDescent="0.25">
      <c r="A33" s="8" t="s">
        <v>74</v>
      </c>
      <c r="B33" s="9" t="s">
        <v>75</v>
      </c>
      <c r="C33" s="10">
        <v>407161.76</v>
      </c>
      <c r="D33" s="10">
        <v>357643.02</v>
      </c>
      <c r="E33" s="10">
        <v>67682.59</v>
      </c>
      <c r="F33" s="10">
        <v>59484.27</v>
      </c>
      <c r="G33" s="10">
        <v>240574.02</v>
      </c>
      <c r="H33" s="10">
        <v>198249.3</v>
      </c>
      <c r="I33" s="10">
        <v>0</v>
      </c>
      <c r="J33" s="10">
        <v>0</v>
      </c>
      <c r="K33" s="10">
        <v>0</v>
      </c>
      <c r="L33" s="10">
        <v>0</v>
      </c>
      <c r="M33" s="10">
        <v>2330060.85</v>
      </c>
      <c r="N33" s="10">
        <v>1894064.89</v>
      </c>
      <c r="O33" s="10">
        <v>190972.68</v>
      </c>
      <c r="P33" s="10">
        <v>61837.2</v>
      </c>
      <c r="Q33" s="10">
        <v>3236451.89</v>
      </c>
      <c r="R33" s="11">
        <v>2571278.67</v>
      </c>
    </row>
    <row r="34" spans="1:18" x14ac:dyDescent="0.25">
      <c r="A34" s="8" t="s">
        <v>76</v>
      </c>
      <c r="B34" s="9" t="s">
        <v>77</v>
      </c>
      <c r="C34" s="10">
        <v>21704</v>
      </c>
      <c r="D34" s="10">
        <v>21687.43</v>
      </c>
      <c r="E34" s="10">
        <v>3758</v>
      </c>
      <c r="F34" s="10">
        <v>3631.83</v>
      </c>
      <c r="G34" s="10">
        <v>24042.47</v>
      </c>
      <c r="H34" s="10">
        <v>3329.85</v>
      </c>
      <c r="I34" s="10">
        <v>0</v>
      </c>
      <c r="J34" s="10">
        <v>0</v>
      </c>
      <c r="K34" s="10">
        <v>0</v>
      </c>
      <c r="L34" s="10">
        <v>0</v>
      </c>
      <c r="M34" s="10">
        <v>817872.91</v>
      </c>
      <c r="N34" s="10">
        <v>697421.01</v>
      </c>
      <c r="O34" s="10">
        <v>618816.92000000004</v>
      </c>
      <c r="P34" s="10">
        <v>553095.56999999995</v>
      </c>
      <c r="Q34" s="10">
        <v>1486194.29</v>
      </c>
      <c r="R34" s="11">
        <v>1279165.69</v>
      </c>
    </row>
    <row r="35" spans="1:18" x14ac:dyDescent="0.25">
      <c r="A35" s="8" t="s">
        <v>78</v>
      </c>
      <c r="B35" s="9" t="s">
        <v>79</v>
      </c>
      <c r="C35" s="10">
        <v>369370.63</v>
      </c>
      <c r="D35" s="10">
        <v>323393.65000000002</v>
      </c>
      <c r="E35" s="10">
        <v>57960.76</v>
      </c>
      <c r="F35" s="10">
        <v>53402.37</v>
      </c>
      <c r="G35" s="10">
        <v>194718.74</v>
      </c>
      <c r="H35" s="10">
        <v>142928.18</v>
      </c>
      <c r="I35" s="10">
        <v>0</v>
      </c>
      <c r="J35" s="10">
        <v>0</v>
      </c>
      <c r="K35" s="10">
        <v>0</v>
      </c>
      <c r="L35" s="10">
        <v>0</v>
      </c>
      <c r="M35" s="10">
        <v>626892.13</v>
      </c>
      <c r="N35" s="10">
        <v>615614.57999999996</v>
      </c>
      <c r="O35" s="10">
        <v>454017.68</v>
      </c>
      <c r="P35" s="10">
        <v>385597.67</v>
      </c>
      <c r="Q35" s="10">
        <v>1702959.94</v>
      </c>
      <c r="R35" s="11">
        <v>1520936.45</v>
      </c>
    </row>
    <row r="36" spans="1:18" x14ac:dyDescent="0.25">
      <c r="A36" s="8" t="s">
        <v>80</v>
      </c>
      <c r="B36" s="9" t="s">
        <v>81</v>
      </c>
      <c r="C36" s="10">
        <v>14890</v>
      </c>
      <c r="D36" s="10">
        <v>14867.08</v>
      </c>
      <c r="E36" s="10">
        <v>2480</v>
      </c>
      <c r="F36" s="10">
        <v>2480</v>
      </c>
      <c r="G36" s="10">
        <v>263.52</v>
      </c>
      <c r="H36" s="10">
        <v>263.52</v>
      </c>
      <c r="I36" s="10">
        <v>0</v>
      </c>
      <c r="J36" s="10">
        <v>0</v>
      </c>
      <c r="K36" s="10">
        <v>0</v>
      </c>
      <c r="L36" s="10">
        <v>0</v>
      </c>
      <c r="M36" s="10">
        <v>713077.43</v>
      </c>
      <c r="N36" s="10">
        <v>697693.62</v>
      </c>
      <c r="O36" s="10">
        <v>37591.68</v>
      </c>
      <c r="P36" s="10">
        <v>35176.39</v>
      </c>
      <c r="Q36" s="10">
        <v>768302.63</v>
      </c>
      <c r="R36" s="11">
        <v>750480.61</v>
      </c>
    </row>
    <row r="37" spans="1:18" x14ac:dyDescent="0.25">
      <c r="A37" s="8" t="s">
        <v>82</v>
      </c>
      <c r="B37" s="9" t="s">
        <v>83</v>
      </c>
      <c r="C37" s="10">
        <v>331935.96999999997</v>
      </c>
      <c r="D37" s="10">
        <v>322397.74</v>
      </c>
      <c r="E37" s="10">
        <v>57044.59</v>
      </c>
      <c r="F37" s="10">
        <v>53900.43</v>
      </c>
      <c r="G37" s="10">
        <v>148207.35999999999</v>
      </c>
      <c r="H37" s="10">
        <v>105620.58</v>
      </c>
      <c r="I37" s="10">
        <v>0</v>
      </c>
      <c r="J37" s="10">
        <v>0</v>
      </c>
      <c r="K37" s="10">
        <v>0</v>
      </c>
      <c r="L37" s="10">
        <v>0</v>
      </c>
      <c r="M37" s="10">
        <v>325245.83</v>
      </c>
      <c r="N37" s="10">
        <v>299595.14</v>
      </c>
      <c r="O37" s="10">
        <v>520085.16</v>
      </c>
      <c r="P37" s="10">
        <v>434839.1</v>
      </c>
      <c r="Q37" s="10">
        <v>1382518.91</v>
      </c>
      <c r="R37" s="11">
        <v>1216352.98</v>
      </c>
    </row>
    <row r="38" spans="1:18" x14ac:dyDescent="0.25">
      <c r="A38" s="8" t="s">
        <v>84</v>
      </c>
      <c r="B38" s="9" t="s">
        <v>85</v>
      </c>
      <c r="C38" s="10">
        <v>350598.75</v>
      </c>
      <c r="D38" s="10">
        <v>278431.89</v>
      </c>
      <c r="E38" s="10">
        <v>57848.13</v>
      </c>
      <c r="F38" s="10">
        <v>46836.28</v>
      </c>
      <c r="G38" s="10">
        <v>197763.73</v>
      </c>
      <c r="H38" s="10">
        <v>88750.7</v>
      </c>
      <c r="I38" s="10">
        <v>0</v>
      </c>
      <c r="J38" s="10">
        <v>0</v>
      </c>
      <c r="K38" s="10">
        <v>0</v>
      </c>
      <c r="L38" s="10">
        <v>0</v>
      </c>
      <c r="M38" s="10">
        <v>253107.77</v>
      </c>
      <c r="N38" s="10">
        <v>229596.93</v>
      </c>
      <c r="O38" s="10">
        <v>486728.71</v>
      </c>
      <c r="P38" s="10">
        <v>334416.65999999997</v>
      </c>
      <c r="Q38" s="10">
        <v>1346047.09</v>
      </c>
      <c r="R38" s="11">
        <v>978032.45</v>
      </c>
    </row>
    <row r="39" spans="1:18" x14ac:dyDescent="0.25">
      <c r="A39" s="8" t="s">
        <v>86</v>
      </c>
      <c r="B39" s="9" t="s">
        <v>87</v>
      </c>
      <c r="C39" s="10">
        <v>344128.96</v>
      </c>
      <c r="D39" s="10">
        <v>336633.78</v>
      </c>
      <c r="E39" s="10">
        <v>58166.1</v>
      </c>
      <c r="F39" s="10">
        <v>56515.61</v>
      </c>
      <c r="G39" s="10">
        <v>136109.88</v>
      </c>
      <c r="H39" s="10">
        <v>108275.6</v>
      </c>
      <c r="I39" s="10">
        <v>0</v>
      </c>
      <c r="J39" s="10">
        <v>0</v>
      </c>
      <c r="K39" s="10">
        <v>0</v>
      </c>
      <c r="L39" s="10">
        <v>0</v>
      </c>
      <c r="M39" s="10">
        <v>420671.58</v>
      </c>
      <c r="N39" s="10">
        <v>406700.59</v>
      </c>
      <c r="O39" s="10">
        <v>738511.49</v>
      </c>
      <c r="P39" s="10">
        <v>653824.06000000006</v>
      </c>
      <c r="Q39" s="10">
        <v>1697588.02</v>
      </c>
      <c r="R39" s="11">
        <v>1561949.65</v>
      </c>
    </row>
    <row r="40" spans="1:18" x14ac:dyDescent="0.25">
      <c r="A40" s="8" t="s">
        <v>88</v>
      </c>
      <c r="B40" s="9" t="s">
        <v>89</v>
      </c>
      <c r="C40" s="10">
        <v>6230</v>
      </c>
      <c r="D40" s="10">
        <v>5414.81</v>
      </c>
      <c r="E40" s="10">
        <v>1030</v>
      </c>
      <c r="F40" s="10">
        <v>997.83</v>
      </c>
      <c r="G40" s="10">
        <v>1755.36</v>
      </c>
      <c r="H40" s="10">
        <v>503.64</v>
      </c>
      <c r="I40" s="10">
        <v>0</v>
      </c>
      <c r="J40" s="10">
        <v>0</v>
      </c>
      <c r="K40" s="10">
        <v>0</v>
      </c>
      <c r="L40" s="10">
        <v>0</v>
      </c>
      <c r="M40" s="10">
        <v>341146.05</v>
      </c>
      <c r="N40" s="10">
        <v>320243.19</v>
      </c>
      <c r="O40" s="10">
        <v>34924.78</v>
      </c>
      <c r="P40" s="10">
        <v>31297.94</v>
      </c>
      <c r="Q40" s="10">
        <v>385086.18</v>
      </c>
      <c r="R40" s="11">
        <v>358457.41</v>
      </c>
    </row>
    <row r="41" spans="1:18" x14ac:dyDescent="0.25">
      <c r="A41" s="8" t="s">
        <v>90</v>
      </c>
      <c r="B41" s="9" t="s">
        <v>91</v>
      </c>
      <c r="C41" s="10">
        <v>273701.58</v>
      </c>
      <c r="D41" s="10">
        <v>226668.85</v>
      </c>
      <c r="E41" s="10">
        <v>39892</v>
      </c>
      <c r="F41" s="10">
        <v>36582.870000000003</v>
      </c>
      <c r="G41" s="10">
        <v>172474.11</v>
      </c>
      <c r="H41" s="10">
        <v>119535.73</v>
      </c>
      <c r="I41" s="10">
        <v>0</v>
      </c>
      <c r="J41" s="10">
        <v>0</v>
      </c>
      <c r="K41" s="10">
        <v>0</v>
      </c>
      <c r="L41" s="10">
        <v>0</v>
      </c>
      <c r="M41" s="10">
        <v>435035.87</v>
      </c>
      <c r="N41" s="10">
        <v>419681.48</v>
      </c>
      <c r="O41" s="10">
        <v>222274.53</v>
      </c>
      <c r="P41" s="10">
        <v>167085.91</v>
      </c>
      <c r="Q41" s="10">
        <v>1143378.0900000001</v>
      </c>
      <c r="R41" s="11">
        <v>969554.84</v>
      </c>
    </row>
    <row r="42" spans="1:18" x14ac:dyDescent="0.25">
      <c r="A42" s="8" t="s">
        <v>92</v>
      </c>
      <c r="B42" s="9" t="s">
        <v>93</v>
      </c>
      <c r="C42" s="10">
        <v>4724</v>
      </c>
      <c r="D42" s="10">
        <v>3903.88</v>
      </c>
      <c r="E42" s="10">
        <v>807.79</v>
      </c>
      <c r="F42" s="10">
        <v>650.52</v>
      </c>
      <c r="G42" s="10">
        <v>329.4</v>
      </c>
      <c r="H42" s="10">
        <v>329.4</v>
      </c>
      <c r="I42" s="10">
        <v>0</v>
      </c>
      <c r="J42" s="10">
        <v>0</v>
      </c>
      <c r="K42" s="10">
        <v>0</v>
      </c>
      <c r="L42" s="10">
        <v>0</v>
      </c>
      <c r="M42" s="10">
        <v>95024.81</v>
      </c>
      <c r="N42" s="10">
        <v>90508.19</v>
      </c>
      <c r="O42" s="10">
        <v>87943.89</v>
      </c>
      <c r="P42" s="10">
        <v>102364.98</v>
      </c>
      <c r="Q42" s="10">
        <v>188829.9</v>
      </c>
      <c r="R42" s="11">
        <v>197756.97</v>
      </c>
    </row>
    <row r="43" spans="1:18" x14ac:dyDescent="0.25">
      <c r="A43" s="8" t="s">
        <v>94</v>
      </c>
      <c r="B43" s="9" t="s">
        <v>95</v>
      </c>
      <c r="C43" s="10">
        <v>577282.53</v>
      </c>
      <c r="D43" s="10">
        <v>533543.6</v>
      </c>
      <c r="E43" s="10">
        <v>101654.05</v>
      </c>
      <c r="F43" s="10">
        <v>88648.34</v>
      </c>
      <c r="G43" s="10">
        <v>512017.35</v>
      </c>
      <c r="H43" s="10">
        <v>378949.57</v>
      </c>
      <c r="I43" s="10">
        <v>0</v>
      </c>
      <c r="J43" s="10">
        <v>0</v>
      </c>
      <c r="K43" s="10">
        <v>0</v>
      </c>
      <c r="L43" s="10">
        <v>0</v>
      </c>
      <c r="M43" s="10">
        <v>1035079.63</v>
      </c>
      <c r="N43" s="10">
        <v>1035765.29</v>
      </c>
      <c r="O43" s="10">
        <v>892802.35</v>
      </c>
      <c r="P43" s="10">
        <v>767472.99</v>
      </c>
      <c r="Q43" s="10">
        <v>3118835.92</v>
      </c>
      <c r="R43" s="11">
        <v>2804379.79</v>
      </c>
    </row>
    <row r="44" spans="1:18" x14ac:dyDescent="0.25">
      <c r="A44" s="8" t="s">
        <v>96</v>
      </c>
      <c r="B44" s="9" t="s">
        <v>97</v>
      </c>
      <c r="C44" s="10">
        <v>241159.19</v>
      </c>
      <c r="D44" s="10">
        <v>221433.56</v>
      </c>
      <c r="E44" s="10">
        <v>39866.230000000003</v>
      </c>
      <c r="F44" s="10">
        <v>36512.47</v>
      </c>
      <c r="G44" s="10">
        <v>71981.77</v>
      </c>
      <c r="H44" s="10">
        <v>50861.51</v>
      </c>
      <c r="I44" s="10">
        <v>0</v>
      </c>
      <c r="J44" s="10">
        <v>0</v>
      </c>
      <c r="K44" s="10">
        <v>0</v>
      </c>
      <c r="L44" s="10">
        <v>0</v>
      </c>
      <c r="M44" s="10">
        <v>142597.45000000001</v>
      </c>
      <c r="N44" s="10">
        <v>136831.99</v>
      </c>
      <c r="O44" s="10">
        <v>108500.25</v>
      </c>
      <c r="P44" s="10">
        <v>64778.99</v>
      </c>
      <c r="Q44" s="10">
        <v>604104.89</v>
      </c>
      <c r="R44" s="11">
        <v>510418.51</v>
      </c>
    </row>
    <row r="45" spans="1:18" x14ac:dyDescent="0.25">
      <c r="A45" s="8" t="s">
        <v>98</v>
      </c>
      <c r="B45" s="9" t="s">
        <v>99</v>
      </c>
      <c r="C45" s="10">
        <v>414601.42</v>
      </c>
      <c r="D45" s="10">
        <v>371948.59</v>
      </c>
      <c r="E45" s="10">
        <v>68335.100000000006</v>
      </c>
      <c r="F45" s="10">
        <v>61898.57</v>
      </c>
      <c r="G45" s="10">
        <v>461291.58</v>
      </c>
      <c r="H45" s="10">
        <v>386835.83</v>
      </c>
      <c r="I45" s="10">
        <v>0</v>
      </c>
      <c r="J45" s="10">
        <v>0</v>
      </c>
      <c r="K45" s="10">
        <v>0</v>
      </c>
      <c r="L45" s="10">
        <v>0</v>
      </c>
      <c r="M45" s="10">
        <v>287683</v>
      </c>
      <c r="N45" s="10">
        <v>255517.37</v>
      </c>
      <c r="O45" s="10">
        <v>830486.73</v>
      </c>
      <c r="P45" s="10">
        <v>291837.06</v>
      </c>
      <c r="Q45" s="10">
        <v>2062397.82</v>
      </c>
      <c r="R45" s="11">
        <v>1368037.41</v>
      </c>
    </row>
    <row r="46" spans="1:18" x14ac:dyDescent="0.25">
      <c r="A46" s="8" t="s">
        <v>100</v>
      </c>
      <c r="B46" s="9" t="s">
        <v>101</v>
      </c>
      <c r="C46" s="10">
        <v>264179.5</v>
      </c>
      <c r="D46" s="10">
        <v>247077.39</v>
      </c>
      <c r="E46" s="10">
        <v>45354.99</v>
      </c>
      <c r="F46" s="10">
        <v>41401.19</v>
      </c>
      <c r="G46" s="10">
        <v>92856.99</v>
      </c>
      <c r="H46" s="10">
        <v>78773.23</v>
      </c>
      <c r="I46" s="10">
        <v>0</v>
      </c>
      <c r="J46" s="10">
        <v>0</v>
      </c>
      <c r="K46" s="10">
        <v>0</v>
      </c>
      <c r="L46" s="10">
        <v>0</v>
      </c>
      <c r="M46" s="10">
        <v>144661.41</v>
      </c>
      <c r="N46" s="10">
        <v>131532.91</v>
      </c>
      <c r="O46" s="10">
        <v>125343.97</v>
      </c>
      <c r="P46" s="10">
        <v>111981.08</v>
      </c>
      <c r="Q46" s="10">
        <v>672396.86</v>
      </c>
      <c r="R46" s="11">
        <v>610765.80000000005</v>
      </c>
    </row>
    <row r="47" spans="1:18" x14ac:dyDescent="0.25">
      <c r="A47" s="8" t="s">
        <v>102</v>
      </c>
      <c r="B47" s="9" t="s">
        <v>103</v>
      </c>
      <c r="C47" s="10">
        <v>189844.87</v>
      </c>
      <c r="D47" s="10">
        <v>176028.49</v>
      </c>
      <c r="E47" s="10">
        <v>33130.85</v>
      </c>
      <c r="F47" s="10">
        <v>30119.33</v>
      </c>
      <c r="G47" s="10">
        <v>124079.31</v>
      </c>
      <c r="H47" s="10">
        <v>96597.6</v>
      </c>
      <c r="I47" s="10">
        <v>0</v>
      </c>
      <c r="J47" s="10">
        <v>0</v>
      </c>
      <c r="K47" s="10">
        <v>0</v>
      </c>
      <c r="L47" s="10">
        <v>0</v>
      </c>
      <c r="M47" s="10">
        <v>103945.08</v>
      </c>
      <c r="N47" s="10">
        <v>100190.02</v>
      </c>
      <c r="O47" s="10">
        <v>462838.53</v>
      </c>
      <c r="P47" s="10">
        <v>395215</v>
      </c>
      <c r="Q47" s="10">
        <v>913838.63</v>
      </c>
      <c r="R47" s="11">
        <v>798150.44</v>
      </c>
    </row>
    <row r="48" spans="1:18" x14ac:dyDescent="0.25">
      <c r="A48" s="8" t="s">
        <v>104</v>
      </c>
      <c r="B48" s="9" t="s">
        <v>105</v>
      </c>
      <c r="C48" s="10">
        <v>1091997.8400000001</v>
      </c>
      <c r="D48" s="10">
        <v>873155.67</v>
      </c>
      <c r="E48" s="10">
        <v>189494.41</v>
      </c>
      <c r="F48" s="10">
        <v>148877.75</v>
      </c>
      <c r="G48" s="10">
        <v>1291046.3899999999</v>
      </c>
      <c r="H48" s="10">
        <v>832318.59</v>
      </c>
      <c r="I48" s="10">
        <v>705.06</v>
      </c>
      <c r="J48" s="10">
        <v>0</v>
      </c>
      <c r="K48" s="10">
        <v>0</v>
      </c>
      <c r="L48" s="10">
        <v>0</v>
      </c>
      <c r="M48" s="10">
        <v>1328589.76</v>
      </c>
      <c r="N48" s="10">
        <v>1235586.6399999999</v>
      </c>
      <c r="O48" s="10">
        <v>1159575.04</v>
      </c>
      <c r="P48" s="10">
        <v>456821.24</v>
      </c>
      <c r="Q48" s="10">
        <v>5061408.5</v>
      </c>
      <c r="R48" s="11">
        <v>3546759.88</v>
      </c>
    </row>
    <row r="49" spans="1:18" x14ac:dyDescent="0.25">
      <c r="A49" s="8" t="s">
        <v>106</v>
      </c>
      <c r="B49" s="9" t="s">
        <v>107</v>
      </c>
      <c r="C49" s="10">
        <v>177945.95</v>
      </c>
      <c r="D49" s="10">
        <v>174664.39</v>
      </c>
      <c r="E49" s="10">
        <v>26548</v>
      </c>
      <c r="F49" s="10">
        <v>25046.11</v>
      </c>
      <c r="G49" s="10">
        <v>120435.73</v>
      </c>
      <c r="H49" s="10">
        <v>112581.96</v>
      </c>
      <c r="I49" s="10">
        <v>0</v>
      </c>
      <c r="J49" s="10">
        <v>0</v>
      </c>
      <c r="K49" s="10">
        <v>0</v>
      </c>
      <c r="L49" s="10">
        <v>0</v>
      </c>
      <c r="M49" s="10">
        <v>125403.53</v>
      </c>
      <c r="N49" s="10">
        <v>124363.58</v>
      </c>
      <c r="O49" s="10">
        <v>227485.9</v>
      </c>
      <c r="P49" s="10">
        <v>221576.73</v>
      </c>
      <c r="Q49" s="10">
        <v>677819.1</v>
      </c>
      <c r="R49" s="11">
        <v>658232.76</v>
      </c>
    </row>
    <row r="50" spans="1:18" x14ac:dyDescent="0.25">
      <c r="A50" s="8" t="s">
        <v>108</v>
      </c>
      <c r="B50" s="9" t="s">
        <v>109</v>
      </c>
      <c r="C50" s="10">
        <v>174888.74</v>
      </c>
      <c r="D50" s="10">
        <v>162885.15</v>
      </c>
      <c r="E50" s="10">
        <v>28377</v>
      </c>
      <c r="F50" s="10">
        <v>24763.759999999998</v>
      </c>
      <c r="G50" s="10">
        <v>73815.92</v>
      </c>
      <c r="H50" s="10">
        <v>55111.14</v>
      </c>
      <c r="I50" s="10">
        <v>0</v>
      </c>
      <c r="J50" s="10">
        <v>0</v>
      </c>
      <c r="K50" s="10">
        <v>0</v>
      </c>
      <c r="L50" s="10">
        <v>0</v>
      </c>
      <c r="M50" s="10">
        <v>166333.04</v>
      </c>
      <c r="N50" s="10">
        <v>148696.66</v>
      </c>
      <c r="O50" s="10">
        <v>317561.93</v>
      </c>
      <c r="P50" s="10">
        <v>237550.3</v>
      </c>
      <c r="Q50" s="10">
        <v>760976.64</v>
      </c>
      <c r="R50" s="11">
        <v>629007</v>
      </c>
    </row>
    <row r="51" spans="1:18" x14ac:dyDescent="0.25">
      <c r="A51" s="8" t="s">
        <v>110</v>
      </c>
      <c r="B51" s="9" t="s">
        <v>111</v>
      </c>
      <c r="C51" s="10">
        <v>255397.29</v>
      </c>
      <c r="D51" s="10">
        <v>255397.27</v>
      </c>
      <c r="E51" s="10">
        <v>42150.93</v>
      </c>
      <c r="F51" s="10">
        <v>42094.63</v>
      </c>
      <c r="G51" s="10">
        <v>109864.81</v>
      </c>
      <c r="H51" s="10">
        <v>92508.82</v>
      </c>
      <c r="I51" s="10">
        <v>0</v>
      </c>
      <c r="J51" s="10">
        <v>0</v>
      </c>
      <c r="K51" s="10">
        <v>0</v>
      </c>
      <c r="L51" s="10">
        <v>0</v>
      </c>
      <c r="M51" s="10">
        <v>363172.21</v>
      </c>
      <c r="N51" s="10">
        <v>359076.8</v>
      </c>
      <c r="O51" s="10">
        <v>212156.26</v>
      </c>
      <c r="P51" s="10">
        <v>185035.55</v>
      </c>
      <c r="Q51" s="10">
        <v>982741.5</v>
      </c>
      <c r="R51" s="11">
        <v>934113.07</v>
      </c>
    </row>
    <row r="52" spans="1:18" x14ac:dyDescent="0.25">
      <c r="A52" s="8" t="s">
        <v>112</v>
      </c>
      <c r="B52" s="9" t="s">
        <v>113</v>
      </c>
      <c r="C52" s="10">
        <v>1403326.42</v>
      </c>
      <c r="D52" s="10">
        <v>1147789.33</v>
      </c>
      <c r="E52" s="10">
        <v>230108.11</v>
      </c>
      <c r="F52" s="10">
        <v>188841.61</v>
      </c>
      <c r="G52" s="10">
        <v>1155268.1499999999</v>
      </c>
      <c r="H52" s="10">
        <v>747077.27</v>
      </c>
      <c r="I52" s="10">
        <v>35822.25</v>
      </c>
      <c r="J52" s="10">
        <v>32703.759999999998</v>
      </c>
      <c r="K52" s="10">
        <v>0</v>
      </c>
      <c r="L52" s="10">
        <v>0</v>
      </c>
      <c r="M52" s="10">
        <v>915198.27</v>
      </c>
      <c r="N52" s="10">
        <v>813163.24</v>
      </c>
      <c r="O52" s="10">
        <v>1767021.95</v>
      </c>
      <c r="P52" s="10">
        <v>471105.67</v>
      </c>
      <c r="Q52" s="10">
        <v>5506745.1500000004</v>
      </c>
      <c r="R52" s="11">
        <v>3400680.87</v>
      </c>
    </row>
    <row r="53" spans="1:18" x14ac:dyDescent="0.25">
      <c r="A53" s="8" t="s">
        <v>114</v>
      </c>
      <c r="B53" s="9" t="s">
        <v>115</v>
      </c>
      <c r="C53" s="10">
        <v>339226.78</v>
      </c>
      <c r="D53" s="10">
        <v>310982.84000000003</v>
      </c>
      <c r="E53" s="10">
        <v>55986.27</v>
      </c>
      <c r="F53" s="10">
        <v>51776.12</v>
      </c>
      <c r="G53" s="10">
        <v>233933.53</v>
      </c>
      <c r="H53" s="10">
        <v>112564.18</v>
      </c>
      <c r="I53" s="10">
        <v>0</v>
      </c>
      <c r="J53" s="10">
        <v>0</v>
      </c>
      <c r="K53" s="10">
        <v>0</v>
      </c>
      <c r="L53" s="10">
        <v>0</v>
      </c>
      <c r="M53" s="10">
        <v>258506.68</v>
      </c>
      <c r="N53" s="10">
        <v>235923.75</v>
      </c>
      <c r="O53" s="10">
        <v>793976.79</v>
      </c>
      <c r="P53" s="10">
        <v>413022.34</v>
      </c>
      <c r="Q53" s="10">
        <v>1681630.05</v>
      </c>
      <c r="R53" s="11">
        <v>1124269.24</v>
      </c>
    </row>
    <row r="54" spans="1:18" x14ac:dyDescent="0.25">
      <c r="A54" s="8" t="s">
        <v>116</v>
      </c>
      <c r="B54" s="9" t="s">
        <v>117</v>
      </c>
      <c r="C54" s="10">
        <v>161520.93</v>
      </c>
      <c r="D54" s="10">
        <v>160073.48000000001</v>
      </c>
      <c r="E54" s="10">
        <v>26895.599999999999</v>
      </c>
      <c r="F54" s="10">
        <v>26556.07</v>
      </c>
      <c r="G54" s="10">
        <v>101578.74</v>
      </c>
      <c r="H54" s="10">
        <v>84618.84</v>
      </c>
      <c r="I54" s="10">
        <v>0</v>
      </c>
      <c r="J54" s="10">
        <v>0</v>
      </c>
      <c r="K54" s="10">
        <v>0</v>
      </c>
      <c r="L54" s="10">
        <v>0</v>
      </c>
      <c r="M54" s="10">
        <v>327888.25</v>
      </c>
      <c r="N54" s="10">
        <v>299142.09999999998</v>
      </c>
      <c r="O54" s="10">
        <v>329300.46999999997</v>
      </c>
      <c r="P54" s="10">
        <v>247001.02</v>
      </c>
      <c r="Q54" s="10">
        <v>947183.98</v>
      </c>
      <c r="R54" s="11">
        <v>817391.51</v>
      </c>
    </row>
    <row r="55" spans="1:18" x14ac:dyDescent="0.25">
      <c r="A55" s="8" t="s">
        <v>118</v>
      </c>
      <c r="B55" s="9" t="s">
        <v>119</v>
      </c>
      <c r="C55" s="10">
        <v>267019.73</v>
      </c>
      <c r="D55" s="10">
        <v>218688.24</v>
      </c>
      <c r="E55" s="10">
        <v>44927.59</v>
      </c>
      <c r="F55" s="10">
        <v>36583.660000000003</v>
      </c>
      <c r="G55" s="10">
        <v>152670.82999999999</v>
      </c>
      <c r="H55" s="10">
        <v>99182.64</v>
      </c>
      <c r="I55" s="10">
        <v>0</v>
      </c>
      <c r="J55" s="10">
        <v>0</v>
      </c>
      <c r="K55" s="10">
        <v>0</v>
      </c>
      <c r="L55" s="10">
        <v>0</v>
      </c>
      <c r="M55" s="10">
        <v>499460.95</v>
      </c>
      <c r="N55" s="10">
        <v>477545.78</v>
      </c>
      <c r="O55" s="10">
        <v>311162.58</v>
      </c>
      <c r="P55" s="10">
        <v>205273.33</v>
      </c>
      <c r="Q55" s="10">
        <v>1275241.68</v>
      </c>
      <c r="R55" s="11">
        <v>1037273.65</v>
      </c>
    </row>
    <row r="56" spans="1:18" x14ac:dyDescent="0.25">
      <c r="A56" s="8" t="s">
        <v>120</v>
      </c>
      <c r="B56" s="9" t="s">
        <v>121</v>
      </c>
      <c r="C56" s="10">
        <v>130317</v>
      </c>
      <c r="D56" s="10">
        <v>114339.23</v>
      </c>
      <c r="E56" s="10">
        <v>21801.4</v>
      </c>
      <c r="F56" s="10">
        <v>19078.060000000001</v>
      </c>
      <c r="G56" s="10">
        <v>43430</v>
      </c>
      <c r="H56" s="10">
        <v>22157.24</v>
      </c>
      <c r="I56" s="10">
        <v>0</v>
      </c>
      <c r="J56" s="10">
        <v>0</v>
      </c>
      <c r="K56" s="10">
        <v>0</v>
      </c>
      <c r="L56" s="10">
        <v>0</v>
      </c>
      <c r="M56" s="10">
        <v>92794.73</v>
      </c>
      <c r="N56" s="10">
        <v>85045.54</v>
      </c>
      <c r="O56" s="10">
        <v>166220.39000000001</v>
      </c>
      <c r="P56" s="10">
        <v>153667.82</v>
      </c>
      <c r="Q56" s="10">
        <v>454563.52</v>
      </c>
      <c r="R56" s="11">
        <v>394287.89</v>
      </c>
    </row>
    <row r="57" spans="1:18" x14ac:dyDescent="0.25">
      <c r="A57" s="8" t="s">
        <v>122</v>
      </c>
      <c r="B57" s="9" t="s">
        <v>123</v>
      </c>
      <c r="C57" s="10">
        <v>204371.85</v>
      </c>
      <c r="D57" s="10">
        <v>166776.16</v>
      </c>
      <c r="E57" s="10">
        <v>37612</v>
      </c>
      <c r="F57" s="10">
        <v>28067.06</v>
      </c>
      <c r="G57" s="10">
        <v>73829.320000000007</v>
      </c>
      <c r="H57" s="10">
        <v>44836.88</v>
      </c>
      <c r="I57" s="10">
        <v>0</v>
      </c>
      <c r="J57" s="10">
        <v>0</v>
      </c>
      <c r="K57" s="10">
        <v>0</v>
      </c>
      <c r="L57" s="10">
        <v>0</v>
      </c>
      <c r="M57" s="10">
        <v>116633.68</v>
      </c>
      <c r="N57" s="10">
        <v>94038.32</v>
      </c>
      <c r="O57" s="10">
        <v>136516.57</v>
      </c>
      <c r="P57" s="10">
        <v>108984.24</v>
      </c>
      <c r="Q57" s="10">
        <v>568963.43000000005</v>
      </c>
      <c r="R57" s="11">
        <v>442702.65</v>
      </c>
    </row>
    <row r="58" spans="1:18" x14ac:dyDescent="0.25">
      <c r="A58" s="8" t="s">
        <v>124</v>
      </c>
      <c r="B58" s="9" t="s">
        <v>125</v>
      </c>
      <c r="C58" s="10">
        <v>94242</v>
      </c>
      <c r="D58" s="10">
        <v>91121.27</v>
      </c>
      <c r="E58" s="10">
        <v>15928.13</v>
      </c>
      <c r="F58" s="10">
        <v>15902.96</v>
      </c>
      <c r="G58" s="10">
        <v>62682.51</v>
      </c>
      <c r="H58" s="10">
        <v>60826.87</v>
      </c>
      <c r="I58" s="10">
        <v>0</v>
      </c>
      <c r="J58" s="10">
        <v>0</v>
      </c>
      <c r="K58" s="10">
        <v>0</v>
      </c>
      <c r="L58" s="10">
        <v>0</v>
      </c>
      <c r="M58" s="10">
        <v>62087.18</v>
      </c>
      <c r="N58" s="10">
        <v>49851.78</v>
      </c>
      <c r="O58" s="10">
        <v>77922.759999999995</v>
      </c>
      <c r="P58" s="10">
        <v>60773.760000000002</v>
      </c>
      <c r="Q58" s="10">
        <v>312862.58</v>
      </c>
      <c r="R58" s="11">
        <v>278476.64</v>
      </c>
    </row>
    <row r="59" spans="1:18" x14ac:dyDescent="0.25">
      <c r="A59" s="8" t="s">
        <v>126</v>
      </c>
      <c r="B59" s="9" t="s">
        <v>127</v>
      </c>
      <c r="C59" s="10">
        <v>469327.67</v>
      </c>
      <c r="D59" s="10">
        <v>304936.44</v>
      </c>
      <c r="E59" s="10">
        <v>75968.13</v>
      </c>
      <c r="F59" s="10">
        <v>50888.15</v>
      </c>
      <c r="G59" s="10">
        <v>320550.84999999998</v>
      </c>
      <c r="H59" s="10">
        <v>108093.57</v>
      </c>
      <c r="I59" s="10">
        <v>1814.09</v>
      </c>
      <c r="J59" s="10">
        <v>0</v>
      </c>
      <c r="K59" s="10">
        <v>0</v>
      </c>
      <c r="L59" s="10">
        <v>0</v>
      </c>
      <c r="M59" s="10">
        <v>424077.99</v>
      </c>
      <c r="N59" s="10">
        <v>329186.21000000002</v>
      </c>
      <c r="O59" s="10">
        <v>715880.02</v>
      </c>
      <c r="P59" s="10">
        <v>234001.52</v>
      </c>
      <c r="Q59" s="10">
        <v>2007618.74</v>
      </c>
      <c r="R59" s="11">
        <v>1027105.89</v>
      </c>
    </row>
    <row r="60" spans="1:18" x14ac:dyDescent="0.25">
      <c r="A60" s="8" t="s">
        <v>128</v>
      </c>
      <c r="B60" s="9" t="s">
        <v>129</v>
      </c>
      <c r="C60" s="10">
        <v>214759.43</v>
      </c>
      <c r="D60" s="10">
        <v>187062.33</v>
      </c>
      <c r="E60" s="10">
        <v>42255.02</v>
      </c>
      <c r="F60" s="10">
        <v>30927.64</v>
      </c>
      <c r="G60" s="10">
        <v>163703.92000000001</v>
      </c>
      <c r="H60" s="10">
        <v>87317.69</v>
      </c>
      <c r="I60" s="10">
        <v>0</v>
      </c>
      <c r="J60" s="10">
        <v>0</v>
      </c>
      <c r="K60" s="10">
        <v>0</v>
      </c>
      <c r="L60" s="10">
        <v>0</v>
      </c>
      <c r="M60" s="10">
        <v>186681.31</v>
      </c>
      <c r="N60" s="10">
        <v>182667.64</v>
      </c>
      <c r="O60" s="10">
        <v>279044.43</v>
      </c>
      <c r="P60" s="10">
        <v>151595.28</v>
      </c>
      <c r="Q60" s="10">
        <v>886444.12</v>
      </c>
      <c r="R60" s="11">
        <v>639570.56999999995</v>
      </c>
    </row>
    <row r="61" spans="1:18" x14ac:dyDescent="0.25">
      <c r="A61" s="8" t="s">
        <v>130</v>
      </c>
      <c r="B61" s="9" t="s">
        <v>131</v>
      </c>
      <c r="C61" s="10">
        <v>196381.01</v>
      </c>
      <c r="D61" s="10">
        <v>158033.53</v>
      </c>
      <c r="E61" s="10">
        <v>39856.129999999997</v>
      </c>
      <c r="F61" s="10">
        <v>26122.62</v>
      </c>
      <c r="G61" s="10">
        <v>395009.62</v>
      </c>
      <c r="H61" s="10">
        <v>209994.03</v>
      </c>
      <c r="I61" s="10">
        <v>6000</v>
      </c>
      <c r="J61" s="10">
        <v>5000</v>
      </c>
      <c r="K61" s="10">
        <v>0</v>
      </c>
      <c r="L61" s="10">
        <v>0</v>
      </c>
      <c r="M61" s="10">
        <v>133498.57</v>
      </c>
      <c r="N61" s="10">
        <v>78149.91</v>
      </c>
      <c r="O61" s="10">
        <v>1364706.9</v>
      </c>
      <c r="P61" s="10">
        <v>93422.8</v>
      </c>
      <c r="Q61" s="10">
        <v>2135452.2400000002</v>
      </c>
      <c r="R61" s="11">
        <v>570722.89</v>
      </c>
    </row>
    <row r="62" spans="1:18" x14ac:dyDescent="0.25">
      <c r="A62" s="8" t="s">
        <v>132</v>
      </c>
      <c r="B62" s="9" t="s">
        <v>133</v>
      </c>
      <c r="C62" s="10">
        <v>328781.88</v>
      </c>
      <c r="D62" s="10">
        <v>295713.86</v>
      </c>
      <c r="E62" s="10">
        <v>56203.78</v>
      </c>
      <c r="F62" s="10">
        <v>47146.99</v>
      </c>
      <c r="G62" s="10">
        <v>427483.34</v>
      </c>
      <c r="H62" s="10">
        <v>281124.34999999998</v>
      </c>
      <c r="I62" s="10">
        <v>0</v>
      </c>
      <c r="J62" s="10">
        <v>0</v>
      </c>
      <c r="K62" s="10">
        <v>0</v>
      </c>
      <c r="L62" s="10">
        <v>0</v>
      </c>
      <c r="M62" s="10">
        <v>454239.46</v>
      </c>
      <c r="N62" s="10">
        <v>343672.8</v>
      </c>
      <c r="O62" s="10">
        <v>653724.82999999996</v>
      </c>
      <c r="P62" s="10">
        <v>431057.2</v>
      </c>
      <c r="Q62" s="10">
        <v>1920433.29</v>
      </c>
      <c r="R62" s="11">
        <v>1398715.2</v>
      </c>
    </row>
    <row r="63" spans="1:18" x14ac:dyDescent="0.25">
      <c r="A63" s="8" t="s">
        <v>134</v>
      </c>
      <c r="B63" s="9" t="s">
        <v>135</v>
      </c>
      <c r="C63" s="10">
        <v>1116972.48</v>
      </c>
      <c r="D63" s="10">
        <v>1057501.01</v>
      </c>
      <c r="E63" s="10">
        <v>181500.21</v>
      </c>
      <c r="F63" s="10">
        <v>164501.5</v>
      </c>
      <c r="G63" s="10">
        <v>613527.19999999995</v>
      </c>
      <c r="H63" s="10">
        <v>467782.25</v>
      </c>
      <c r="I63" s="10">
        <v>0</v>
      </c>
      <c r="J63" s="10">
        <v>0</v>
      </c>
      <c r="K63" s="10">
        <v>0</v>
      </c>
      <c r="L63" s="10">
        <v>0</v>
      </c>
      <c r="M63" s="10">
        <v>1296013.18</v>
      </c>
      <c r="N63" s="10">
        <v>910519.67</v>
      </c>
      <c r="O63" s="10">
        <v>3290608.45</v>
      </c>
      <c r="P63" s="10">
        <v>2465576.2000000002</v>
      </c>
      <c r="Q63" s="10">
        <v>6498621.5199999996</v>
      </c>
      <c r="R63" s="11">
        <v>5065880.6399999997</v>
      </c>
    </row>
    <row r="64" spans="1:18" x14ac:dyDescent="0.25">
      <c r="A64" s="8" t="s">
        <v>136</v>
      </c>
      <c r="B64" s="9" t="s">
        <v>137</v>
      </c>
      <c r="C64" s="10">
        <v>222459.8</v>
      </c>
      <c r="D64" s="10">
        <v>214816.58</v>
      </c>
      <c r="E64" s="10">
        <v>37979.54</v>
      </c>
      <c r="F64" s="10">
        <v>35325.870000000003</v>
      </c>
      <c r="G64" s="10">
        <v>151289.51</v>
      </c>
      <c r="H64" s="10">
        <v>119410.64</v>
      </c>
      <c r="I64" s="10">
        <v>0</v>
      </c>
      <c r="J64" s="10">
        <v>0</v>
      </c>
      <c r="K64" s="10">
        <v>0</v>
      </c>
      <c r="L64" s="10">
        <v>0</v>
      </c>
      <c r="M64" s="10">
        <v>210691.27</v>
      </c>
      <c r="N64" s="10">
        <v>175191.61</v>
      </c>
      <c r="O64" s="10">
        <v>390009.59</v>
      </c>
      <c r="P64" s="10">
        <v>326329.01</v>
      </c>
      <c r="Q64" s="10">
        <v>1012429.71</v>
      </c>
      <c r="R64" s="11">
        <v>871073.71</v>
      </c>
    </row>
    <row r="65" spans="1:18" x14ac:dyDescent="0.25">
      <c r="A65" s="8" t="s">
        <v>138</v>
      </c>
      <c r="B65" s="9" t="s">
        <v>139</v>
      </c>
      <c r="C65" s="10">
        <v>426963.56</v>
      </c>
      <c r="D65" s="10">
        <v>386683.36</v>
      </c>
      <c r="E65" s="10">
        <v>72995.94</v>
      </c>
      <c r="F65" s="10">
        <v>65821.36</v>
      </c>
      <c r="G65" s="10">
        <v>234027.86</v>
      </c>
      <c r="H65" s="10">
        <v>171331.22</v>
      </c>
      <c r="I65" s="10">
        <v>0</v>
      </c>
      <c r="J65" s="10">
        <v>0</v>
      </c>
      <c r="K65" s="10">
        <v>0</v>
      </c>
      <c r="L65" s="10">
        <v>0</v>
      </c>
      <c r="M65" s="10">
        <v>483919.84</v>
      </c>
      <c r="N65" s="10">
        <v>482052.87</v>
      </c>
      <c r="O65" s="10">
        <v>451683.39</v>
      </c>
      <c r="P65" s="10">
        <v>326075.5</v>
      </c>
      <c r="Q65" s="10">
        <v>1669590.59</v>
      </c>
      <c r="R65" s="11">
        <v>1431964.29</v>
      </c>
    </row>
    <row r="66" spans="1:18" x14ac:dyDescent="0.25">
      <c r="A66" s="8" t="s">
        <v>140</v>
      </c>
      <c r="B66" s="9" t="s">
        <v>141</v>
      </c>
      <c r="C66" s="10">
        <v>155706.4</v>
      </c>
      <c r="D66" s="10">
        <v>150536.97</v>
      </c>
      <c r="E66" s="10">
        <v>26795.49</v>
      </c>
      <c r="F66" s="10">
        <v>25104.77</v>
      </c>
      <c r="G66" s="10">
        <v>100151.15</v>
      </c>
      <c r="H66" s="10">
        <v>81553.3</v>
      </c>
      <c r="I66" s="10">
        <v>0</v>
      </c>
      <c r="J66" s="10">
        <v>0</v>
      </c>
      <c r="K66" s="10">
        <v>0</v>
      </c>
      <c r="L66" s="10">
        <v>0</v>
      </c>
      <c r="M66" s="10">
        <v>105797.28</v>
      </c>
      <c r="N66" s="10">
        <v>98756.15</v>
      </c>
      <c r="O66" s="10">
        <v>411535.14</v>
      </c>
      <c r="P66" s="10">
        <v>266195.34000000003</v>
      </c>
      <c r="Q66" s="10">
        <v>799985.45</v>
      </c>
      <c r="R66" s="11">
        <v>622146.52</v>
      </c>
    </row>
    <row r="67" spans="1:18" x14ac:dyDescent="0.25">
      <c r="A67" s="8" t="s">
        <v>142</v>
      </c>
      <c r="B67" s="9" t="s">
        <v>143</v>
      </c>
      <c r="C67" s="10">
        <v>121916.33</v>
      </c>
      <c r="D67" s="10">
        <v>115717.22</v>
      </c>
      <c r="E67" s="10">
        <v>20280.7</v>
      </c>
      <c r="F67" s="10">
        <v>19585.07</v>
      </c>
      <c r="G67" s="10">
        <v>68805.97</v>
      </c>
      <c r="H67" s="10">
        <v>48436.7</v>
      </c>
      <c r="I67" s="10">
        <v>0</v>
      </c>
      <c r="J67" s="10">
        <v>0</v>
      </c>
      <c r="K67" s="10">
        <v>0</v>
      </c>
      <c r="L67" s="10">
        <v>0</v>
      </c>
      <c r="M67" s="10">
        <v>53769.64</v>
      </c>
      <c r="N67" s="10">
        <v>47079.69</v>
      </c>
      <c r="O67" s="10">
        <v>82452.100000000006</v>
      </c>
      <c r="P67" s="10">
        <v>72173.89</v>
      </c>
      <c r="Q67" s="10">
        <v>347224.73</v>
      </c>
      <c r="R67" s="11">
        <v>302992.55</v>
      </c>
    </row>
    <row r="68" spans="1:18" x14ac:dyDescent="0.25">
      <c r="A68" s="8" t="s">
        <v>144</v>
      </c>
      <c r="B68" s="9" t="s">
        <v>145</v>
      </c>
      <c r="C68" s="10">
        <v>75826.990000000005</v>
      </c>
      <c r="D68" s="10">
        <v>61757.48</v>
      </c>
      <c r="E68" s="10">
        <v>13501.05</v>
      </c>
      <c r="F68" s="10">
        <v>10319.9</v>
      </c>
      <c r="G68" s="10">
        <v>38350.980000000003</v>
      </c>
      <c r="H68" s="10">
        <v>17673.080000000002</v>
      </c>
      <c r="I68" s="10">
        <v>0</v>
      </c>
      <c r="J68" s="10">
        <v>0</v>
      </c>
      <c r="K68" s="10">
        <v>0</v>
      </c>
      <c r="L68" s="10">
        <v>0</v>
      </c>
      <c r="M68" s="10">
        <v>20795.849999999999</v>
      </c>
      <c r="N68" s="10">
        <v>18220.5</v>
      </c>
      <c r="O68" s="10">
        <v>159188.03</v>
      </c>
      <c r="P68" s="10">
        <v>141904.32000000001</v>
      </c>
      <c r="Q68" s="10">
        <v>307662.90000000002</v>
      </c>
      <c r="R68" s="11">
        <v>249875.27</v>
      </c>
    </row>
    <row r="69" spans="1:18" x14ac:dyDescent="0.25">
      <c r="A69" s="8" t="s">
        <v>146</v>
      </c>
      <c r="B69" s="9" t="s">
        <v>147</v>
      </c>
      <c r="C69" s="10">
        <v>185592.33</v>
      </c>
      <c r="D69" s="10">
        <v>166964</v>
      </c>
      <c r="E69" s="10">
        <v>30896.47</v>
      </c>
      <c r="F69" s="10">
        <v>27533.33</v>
      </c>
      <c r="G69" s="10">
        <v>88222.05</v>
      </c>
      <c r="H69" s="10">
        <v>49910.2</v>
      </c>
      <c r="I69" s="10">
        <v>0</v>
      </c>
      <c r="J69" s="10">
        <v>0</v>
      </c>
      <c r="K69" s="10">
        <v>0</v>
      </c>
      <c r="L69" s="10">
        <v>0</v>
      </c>
      <c r="M69" s="10">
        <v>343233.55</v>
      </c>
      <c r="N69" s="10">
        <v>328606.51</v>
      </c>
      <c r="O69" s="10">
        <v>403285.99</v>
      </c>
      <c r="P69" s="10">
        <v>316398.32</v>
      </c>
      <c r="Q69" s="10">
        <v>1051230.3899999999</v>
      </c>
      <c r="R69" s="11">
        <v>889412.37</v>
      </c>
    </row>
    <row r="70" spans="1:18" x14ac:dyDescent="0.25">
      <c r="A70" s="8" t="s">
        <v>28</v>
      </c>
      <c r="B70" s="9" t="s">
        <v>29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293973.49</v>
      </c>
      <c r="P70" s="10">
        <v>187253.34</v>
      </c>
      <c r="Q70" s="10">
        <v>293973.49</v>
      </c>
      <c r="R70" s="11">
        <v>187253.34</v>
      </c>
    </row>
    <row r="71" spans="1:18" x14ac:dyDescent="0.25">
      <c r="A71" s="8" t="s">
        <v>34</v>
      </c>
      <c r="B71" s="9" t="s">
        <v>35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8000</v>
      </c>
      <c r="N71" s="10">
        <v>8000</v>
      </c>
      <c r="O71" s="10">
        <v>115416.35</v>
      </c>
      <c r="P71" s="10">
        <v>104877.6</v>
      </c>
      <c r="Q71" s="10">
        <v>123416.35</v>
      </c>
      <c r="R71" s="11">
        <v>112877.6</v>
      </c>
    </row>
    <row r="72" spans="1:18" x14ac:dyDescent="0.25">
      <c r="A72" s="8" t="s">
        <v>42</v>
      </c>
      <c r="B72" s="9" t="s">
        <v>43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213415.34</v>
      </c>
      <c r="P72" s="10">
        <v>37141.07</v>
      </c>
      <c r="Q72" s="10">
        <v>213415.34</v>
      </c>
      <c r="R72" s="11">
        <v>37141.07</v>
      </c>
    </row>
    <row r="73" spans="1:18" x14ac:dyDescent="0.25">
      <c r="A73" s="8" t="s">
        <v>54</v>
      </c>
      <c r="B73" s="9" t="s">
        <v>55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267425.24</v>
      </c>
      <c r="P73" s="10">
        <v>100714.01</v>
      </c>
      <c r="Q73" s="10">
        <v>267425.24</v>
      </c>
      <c r="R73" s="11">
        <v>100714.01</v>
      </c>
    </row>
    <row r="74" spans="1:18" x14ac:dyDescent="0.25">
      <c r="A74" s="8" t="s">
        <v>66</v>
      </c>
      <c r="B74" s="9" t="s">
        <v>67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230974.03</v>
      </c>
      <c r="P74" s="10">
        <v>110702.78</v>
      </c>
      <c r="Q74" s="10">
        <v>230974.03</v>
      </c>
      <c r="R74" s="11">
        <v>110702.78</v>
      </c>
    </row>
    <row r="75" spans="1:18" x14ac:dyDescent="0.25">
      <c r="A75" s="8" t="s">
        <v>76</v>
      </c>
      <c r="B75" s="9" t="s">
        <v>77</v>
      </c>
      <c r="C75" s="10">
        <v>0</v>
      </c>
      <c r="D75" s="10">
        <v>0</v>
      </c>
      <c r="E75" s="10">
        <v>0</v>
      </c>
      <c r="F75" s="10">
        <v>0</v>
      </c>
      <c r="G75" s="10">
        <v>430</v>
      </c>
      <c r="H75" s="10">
        <v>30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619216.96</v>
      </c>
      <c r="P75" s="10">
        <v>519044.13</v>
      </c>
      <c r="Q75" s="10">
        <v>619646.96</v>
      </c>
      <c r="R75" s="11">
        <v>519074.13</v>
      </c>
    </row>
    <row r="76" spans="1:18" x14ac:dyDescent="0.25">
      <c r="A76" s="8" t="s">
        <v>80</v>
      </c>
      <c r="B76" s="9" t="s">
        <v>81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406600.38</v>
      </c>
      <c r="P76" s="10">
        <v>195763.12</v>
      </c>
      <c r="Q76" s="10">
        <v>406600.38</v>
      </c>
      <c r="R76" s="11">
        <v>195763.12</v>
      </c>
    </row>
    <row r="77" spans="1:18" x14ac:dyDescent="0.25">
      <c r="A77" s="8" t="s">
        <v>88</v>
      </c>
      <c r="B77" s="9" t="s">
        <v>89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178743.34</v>
      </c>
      <c r="P77" s="10">
        <v>44468.41</v>
      </c>
      <c r="Q77" s="10">
        <v>178743.34</v>
      </c>
      <c r="R77" s="11">
        <v>44468.41</v>
      </c>
    </row>
    <row r="78" spans="1:18" x14ac:dyDescent="0.25">
      <c r="A78" s="8" t="s">
        <v>92</v>
      </c>
      <c r="B78" s="9" t="s">
        <v>93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219373.44</v>
      </c>
      <c r="P78" s="10">
        <v>73826.06</v>
      </c>
      <c r="Q78" s="10">
        <v>219373.44</v>
      </c>
      <c r="R78" s="11">
        <v>73826.06</v>
      </c>
    </row>
    <row r="79" spans="1:18" x14ac:dyDescent="0.25">
      <c r="A79" s="8" t="s">
        <v>28</v>
      </c>
      <c r="B79" s="9" t="s">
        <v>29</v>
      </c>
      <c r="C79" s="10">
        <v>590289.85</v>
      </c>
      <c r="D79" s="10">
        <v>554145.04</v>
      </c>
      <c r="E79" s="10">
        <v>98014.44</v>
      </c>
      <c r="F79" s="10">
        <v>91449.96</v>
      </c>
      <c r="G79" s="10">
        <v>450470.76</v>
      </c>
      <c r="H79" s="10">
        <v>346975.3</v>
      </c>
      <c r="I79" s="10">
        <v>35000</v>
      </c>
      <c r="J79" s="10">
        <v>27000</v>
      </c>
      <c r="K79" s="10">
        <v>0</v>
      </c>
      <c r="L79" s="10">
        <v>0</v>
      </c>
      <c r="M79" s="10">
        <v>120956.21</v>
      </c>
      <c r="N79" s="10">
        <v>71981.210000000006</v>
      </c>
      <c r="O79" s="10">
        <v>36957.19</v>
      </c>
      <c r="P79" s="10">
        <v>29543.45</v>
      </c>
      <c r="Q79" s="10">
        <v>1331688.45</v>
      </c>
      <c r="R79" s="11">
        <v>1121094.96</v>
      </c>
    </row>
    <row r="80" spans="1:18" x14ac:dyDescent="0.25">
      <c r="A80" s="8" t="s">
        <v>34</v>
      </c>
      <c r="B80" s="9" t="s">
        <v>35</v>
      </c>
      <c r="C80" s="10">
        <v>294387.03000000003</v>
      </c>
      <c r="D80" s="10">
        <v>255363.82</v>
      </c>
      <c r="E80" s="10">
        <v>54353.49</v>
      </c>
      <c r="F80" s="10">
        <v>42402.33</v>
      </c>
      <c r="G80" s="10">
        <v>242734.43</v>
      </c>
      <c r="H80" s="10">
        <v>175331.75</v>
      </c>
      <c r="I80" s="10">
        <v>0</v>
      </c>
      <c r="J80" s="10">
        <v>0</v>
      </c>
      <c r="K80" s="10">
        <v>0</v>
      </c>
      <c r="L80" s="10">
        <v>0</v>
      </c>
      <c r="M80" s="10">
        <v>13895.67</v>
      </c>
      <c r="N80" s="10">
        <v>12075.61</v>
      </c>
      <c r="O80" s="10">
        <v>10108.799999999999</v>
      </c>
      <c r="P80" s="10">
        <v>7057.8</v>
      </c>
      <c r="Q80" s="10">
        <v>615479.41</v>
      </c>
      <c r="R80" s="11">
        <v>492231.31</v>
      </c>
    </row>
    <row r="81" spans="1:18" x14ac:dyDescent="0.25">
      <c r="A81" s="8" t="s">
        <v>42</v>
      </c>
      <c r="B81" s="9" t="s">
        <v>43</v>
      </c>
      <c r="C81" s="10">
        <v>1282556.69</v>
      </c>
      <c r="D81" s="10">
        <v>1153294.17</v>
      </c>
      <c r="E81" s="10">
        <v>215578.84</v>
      </c>
      <c r="F81" s="10">
        <v>192295.9</v>
      </c>
      <c r="G81" s="10">
        <v>1048527.36</v>
      </c>
      <c r="H81" s="10">
        <v>805123.53</v>
      </c>
      <c r="I81" s="10">
        <v>7000</v>
      </c>
      <c r="J81" s="10">
        <v>2729</v>
      </c>
      <c r="K81" s="10">
        <v>0</v>
      </c>
      <c r="L81" s="10">
        <v>0</v>
      </c>
      <c r="M81" s="10">
        <v>186744.1</v>
      </c>
      <c r="N81" s="10">
        <v>48273.34</v>
      </c>
      <c r="O81" s="10">
        <v>867137.19</v>
      </c>
      <c r="P81" s="10">
        <v>516170.88</v>
      </c>
      <c r="Q81" s="10">
        <v>3607544.18</v>
      </c>
      <c r="R81" s="11">
        <v>2717886.82</v>
      </c>
    </row>
    <row r="82" spans="1:18" x14ac:dyDescent="0.25">
      <c r="A82" s="8" t="s">
        <v>54</v>
      </c>
      <c r="B82" s="9" t="s">
        <v>55</v>
      </c>
      <c r="C82" s="10">
        <v>464800.02</v>
      </c>
      <c r="D82" s="10">
        <v>412773.43</v>
      </c>
      <c r="E82" s="10">
        <v>74182.289999999994</v>
      </c>
      <c r="F82" s="10">
        <v>68551.62</v>
      </c>
      <c r="G82" s="10">
        <v>193329.2</v>
      </c>
      <c r="H82" s="10">
        <v>157182.35999999999</v>
      </c>
      <c r="I82" s="10">
        <v>1500</v>
      </c>
      <c r="J82" s="10">
        <v>1138.7</v>
      </c>
      <c r="K82" s="10">
        <v>0</v>
      </c>
      <c r="L82" s="10">
        <v>0</v>
      </c>
      <c r="M82" s="10">
        <v>37962.21</v>
      </c>
      <c r="N82" s="10">
        <v>32298.14</v>
      </c>
      <c r="O82" s="10">
        <v>28512.65</v>
      </c>
      <c r="P82" s="10">
        <v>21945.83</v>
      </c>
      <c r="Q82" s="10">
        <v>800286.36</v>
      </c>
      <c r="R82" s="11">
        <v>693890.08</v>
      </c>
    </row>
    <row r="83" spans="1:18" x14ac:dyDescent="0.25">
      <c r="A83" s="8" t="s">
        <v>66</v>
      </c>
      <c r="B83" s="9" t="s">
        <v>67</v>
      </c>
      <c r="C83" s="10">
        <v>837179.25</v>
      </c>
      <c r="D83" s="10">
        <v>773218.25</v>
      </c>
      <c r="E83" s="10">
        <v>141990.91</v>
      </c>
      <c r="F83" s="10">
        <v>129085.99</v>
      </c>
      <c r="G83" s="10">
        <v>875500.55</v>
      </c>
      <c r="H83" s="10">
        <v>656766.87</v>
      </c>
      <c r="I83" s="10">
        <v>11142</v>
      </c>
      <c r="J83" s="10">
        <v>10200.790000000001</v>
      </c>
      <c r="K83" s="10">
        <v>0</v>
      </c>
      <c r="L83" s="10">
        <v>0</v>
      </c>
      <c r="M83" s="10">
        <v>197319.64</v>
      </c>
      <c r="N83" s="10">
        <v>142809.31</v>
      </c>
      <c r="O83" s="10">
        <v>200835.49</v>
      </c>
      <c r="P83" s="10">
        <v>95440.98</v>
      </c>
      <c r="Q83" s="10">
        <v>2263967.83</v>
      </c>
      <c r="R83" s="11">
        <v>1807522.19</v>
      </c>
    </row>
    <row r="84" spans="1:18" x14ac:dyDescent="0.25">
      <c r="A84" s="8" t="s">
        <v>76</v>
      </c>
      <c r="B84" s="9" t="s">
        <v>77</v>
      </c>
      <c r="C84" s="10">
        <v>667315.43999999994</v>
      </c>
      <c r="D84" s="10">
        <v>571776.81000000006</v>
      </c>
      <c r="E84" s="10">
        <v>111074.88</v>
      </c>
      <c r="F84" s="10">
        <v>95169.65</v>
      </c>
      <c r="G84" s="10">
        <v>458244</v>
      </c>
      <c r="H84" s="10">
        <v>348280.84</v>
      </c>
      <c r="I84" s="10">
        <v>0</v>
      </c>
      <c r="J84" s="10">
        <v>0</v>
      </c>
      <c r="K84" s="10">
        <v>0</v>
      </c>
      <c r="L84" s="10">
        <v>0</v>
      </c>
      <c r="M84" s="10">
        <v>121492.01</v>
      </c>
      <c r="N84" s="10">
        <v>77170.8</v>
      </c>
      <c r="O84" s="10">
        <v>101490.98</v>
      </c>
      <c r="P84" s="10">
        <v>70866.539999999994</v>
      </c>
      <c r="Q84" s="10">
        <v>1459617.31</v>
      </c>
      <c r="R84" s="11">
        <v>1163264.6399999999</v>
      </c>
    </row>
    <row r="85" spans="1:18" x14ac:dyDescent="0.25">
      <c r="A85" s="8" t="s">
        <v>80</v>
      </c>
      <c r="B85" s="9" t="s">
        <v>81</v>
      </c>
      <c r="C85" s="10">
        <v>765183.19</v>
      </c>
      <c r="D85" s="10">
        <v>690915.03</v>
      </c>
      <c r="E85" s="10">
        <v>126686.26</v>
      </c>
      <c r="F85" s="10">
        <v>115000.23</v>
      </c>
      <c r="G85" s="10">
        <v>568635.93999999994</v>
      </c>
      <c r="H85" s="10">
        <v>281591.8</v>
      </c>
      <c r="I85" s="10">
        <v>52400</v>
      </c>
      <c r="J85" s="10">
        <v>52053.38</v>
      </c>
      <c r="K85" s="10">
        <v>0</v>
      </c>
      <c r="L85" s="10">
        <v>0</v>
      </c>
      <c r="M85" s="10">
        <v>22595.11</v>
      </c>
      <c r="N85" s="10">
        <v>8861.08</v>
      </c>
      <c r="O85" s="10">
        <v>0</v>
      </c>
      <c r="P85" s="10">
        <v>0</v>
      </c>
      <c r="Q85" s="10">
        <v>1535500.49</v>
      </c>
      <c r="R85" s="11">
        <v>1148421.52</v>
      </c>
    </row>
    <row r="86" spans="1:18" x14ac:dyDescent="0.25">
      <c r="A86" s="8" t="s">
        <v>88</v>
      </c>
      <c r="B86" s="9" t="s">
        <v>89</v>
      </c>
      <c r="C86" s="10">
        <v>349571.5</v>
      </c>
      <c r="D86" s="10">
        <v>324552.31</v>
      </c>
      <c r="E86" s="10">
        <v>54777.31</v>
      </c>
      <c r="F86" s="10">
        <v>51281.69</v>
      </c>
      <c r="G86" s="10">
        <v>95433.61</v>
      </c>
      <c r="H86" s="10">
        <v>61804.55</v>
      </c>
      <c r="I86" s="10">
        <v>0</v>
      </c>
      <c r="J86" s="10">
        <v>0</v>
      </c>
      <c r="K86" s="10">
        <v>0</v>
      </c>
      <c r="L86" s="10">
        <v>0</v>
      </c>
      <c r="M86" s="10">
        <v>15401.79</v>
      </c>
      <c r="N86" s="10">
        <v>9559.51</v>
      </c>
      <c r="O86" s="10">
        <v>32379.87</v>
      </c>
      <c r="P86" s="10">
        <v>17450.55</v>
      </c>
      <c r="Q86" s="10">
        <v>547564.07999999996</v>
      </c>
      <c r="R86" s="11">
        <v>464648.6</v>
      </c>
    </row>
    <row r="87" spans="1:18" x14ac:dyDescent="0.25">
      <c r="A87" s="8" t="s">
        <v>92</v>
      </c>
      <c r="B87" s="9" t="s">
        <v>93</v>
      </c>
      <c r="C87" s="10">
        <v>209122.43</v>
      </c>
      <c r="D87" s="10">
        <v>197099.62</v>
      </c>
      <c r="E87" s="10">
        <v>34106.129999999997</v>
      </c>
      <c r="F87" s="10">
        <v>32459.24</v>
      </c>
      <c r="G87" s="10">
        <v>103419.82</v>
      </c>
      <c r="H87" s="10">
        <v>66224.56</v>
      </c>
      <c r="I87" s="10">
        <v>0</v>
      </c>
      <c r="J87" s="10">
        <v>0</v>
      </c>
      <c r="K87" s="10">
        <v>0</v>
      </c>
      <c r="L87" s="10">
        <v>0</v>
      </c>
      <c r="M87" s="10">
        <v>19937</v>
      </c>
      <c r="N87" s="10">
        <v>10648.34</v>
      </c>
      <c r="O87" s="10">
        <v>3077.02</v>
      </c>
      <c r="P87" s="10">
        <v>1724.4</v>
      </c>
      <c r="Q87" s="10">
        <v>369662.4</v>
      </c>
      <c r="R87" s="11">
        <v>308156.15999999997</v>
      </c>
    </row>
    <row r="88" spans="1:18" s="22" customFormat="1" ht="16.5" thickBot="1" x14ac:dyDescent="0.3">
      <c r="A88" s="23"/>
      <c r="B88" s="24" t="s">
        <v>148</v>
      </c>
      <c r="C88" s="25">
        <f t="shared" ref="C88:R88" si="0">SUM(C9:C87)</f>
        <v>33486955.960000012</v>
      </c>
      <c r="D88" s="25">
        <f t="shared" si="0"/>
        <v>29775670.27999999</v>
      </c>
      <c r="E88" s="25">
        <f t="shared" si="0"/>
        <v>5591036.4199999999</v>
      </c>
      <c r="F88" s="25">
        <f t="shared" si="0"/>
        <v>4946876.1800000034</v>
      </c>
      <c r="G88" s="25">
        <f t="shared" si="0"/>
        <v>30151649.709999997</v>
      </c>
      <c r="H88" s="25">
        <f t="shared" si="0"/>
        <v>22136594.450000007</v>
      </c>
      <c r="I88" s="25">
        <f t="shared" si="0"/>
        <v>671963.1</v>
      </c>
      <c r="J88" s="25">
        <f t="shared" si="0"/>
        <v>566533.22</v>
      </c>
      <c r="K88" s="25">
        <f t="shared" si="0"/>
        <v>0</v>
      </c>
      <c r="L88" s="25">
        <f t="shared" si="0"/>
        <v>0</v>
      </c>
      <c r="M88" s="25">
        <f t="shared" si="0"/>
        <v>36821174.049999997</v>
      </c>
      <c r="N88" s="25">
        <f t="shared" si="0"/>
        <v>31927055.70000001</v>
      </c>
      <c r="O88" s="25">
        <f t="shared" si="0"/>
        <v>56942469.750000015</v>
      </c>
      <c r="P88" s="25">
        <f t="shared" si="0"/>
        <v>30089837.280000001</v>
      </c>
      <c r="Q88" s="25">
        <f t="shared" si="0"/>
        <v>163665248.9300001</v>
      </c>
      <c r="R88" s="26">
        <f t="shared" si="0"/>
        <v>119442566.86999997</v>
      </c>
    </row>
    <row r="89" spans="1:18" x14ac:dyDescent="0.25">
      <c r="A89" s="1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2" spans="1:18" x14ac:dyDescent="0.25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</row>
  </sheetData>
  <autoFilter ref="A2:R9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5 sipas Bashkive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Nerisa Gjore</dc:creator>
  <cp:keywords/>
  <dc:description/>
  <cp:lastModifiedBy>Rezarta Nina</cp:lastModifiedBy>
  <cp:revision/>
  <dcterms:created xsi:type="dcterms:W3CDTF">2024-05-16T13:24:20Z</dcterms:created>
  <dcterms:modified xsi:type="dcterms:W3CDTF">2025-07-08T10:03:19Z</dcterms:modified>
  <cp:category/>
  <cp:contentStatus/>
</cp:coreProperties>
</file>