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xhoana.agolli\Desktop\BUXHETI 2026\AKTI NORMATIV - Qershor 2026\PAKETA PER KM\"/>
    </mc:Choice>
  </mc:AlternateContent>
  <xr:revisionPtr revIDLastSave="0" documentId="13_ncr:1_{D4258A7E-5814-4D48-B5E5-78CE4CBEAFA5}" xr6:coauthVersionLast="47" xr6:coauthVersionMax="47" xr10:uidLastSave="{00000000-0000-0000-0000-000000000000}"/>
  <bookViews>
    <workbookView xWindow="-120" yWindow="-120" windowWidth="29040" windowHeight="15720" xr2:uid="{48CDD441-220A-4E40-89D5-D69500C701FF}"/>
  </bookViews>
  <sheets>
    <sheet name="Tavanet prin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 localSheetId="0">#REF!</definedName>
    <definedName name="\A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123Graph_A" localSheetId="0" hidden="1">'[1]DAILY from archive'!#REF!</definedName>
    <definedName name="__123Graph_A" hidden="1">'[1]DAILY from archive'!#REF!</definedName>
    <definedName name="__123Graph_AADVANCE" localSheetId="0" hidden="1">#REF!</definedName>
    <definedName name="__123Graph_AADVANCE" hidden="1">#REF!</definedName>
    <definedName name="__123Graph_ACUMCHANGE" localSheetId="0" hidden="1">'[2]DAILY from archive'!#REF!</definedName>
    <definedName name="__123Graph_ACUMCHANGE" hidden="1">'[2]DAILY from archive'!#REF!</definedName>
    <definedName name="__123Graph_ADAILYEXR" hidden="1">'[2]DAILY from archive'!$J$177:$J$332</definedName>
    <definedName name="__123Graph_ADAILYRATE" localSheetId="0" hidden="1">'[2]DAILY from archive'!#REF!</definedName>
    <definedName name="__123Graph_ADAILYRATE" hidden="1">'[2]DAILY from archive'!#REF!</definedName>
    <definedName name="__123Graph_AGRAPH1" localSheetId="0" hidden="1">[3]M!#REF!</definedName>
    <definedName name="__123Graph_AGRAPH1" hidden="1">[3]M!#REF!</definedName>
    <definedName name="__123Graph_AGRAPH2" localSheetId="0" hidden="1">[3]M!#REF!</definedName>
    <definedName name="__123Graph_AGRAPH2" hidden="1">[3]M!#REF!</definedName>
    <definedName name="__123Graph_AGRAPH3" localSheetId="0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localSheetId="0" hidden="1">[4]ER!#REF!</definedName>
    <definedName name="__123Graph_AREER" hidden="1">[4]ER!#REF!</definedName>
    <definedName name="__123Graph_ARESERVES" hidden="1">[5]NFA!$AX$73:$BZ$73</definedName>
    <definedName name="__123Graph_B" localSheetId="0" hidden="1">[6]revagtrim!#REF!</definedName>
    <definedName name="__123Graph_B" hidden="1">[6]revagtrim!#REF!</definedName>
    <definedName name="__123Graph_BCUMCHANGE" localSheetId="0" hidden="1">'[2]DAILY from archive'!#REF!</definedName>
    <definedName name="__123Graph_BCUMCHANGE" hidden="1">'[2]DAILY from archive'!#REF!</definedName>
    <definedName name="__123Graph_BDAILYEXR" localSheetId="0" hidden="1">'[2]DAILY from archive'!#REF!</definedName>
    <definedName name="__123Graph_BDAILYEXR" hidden="1">'[2]DAILY from archive'!#REF!</definedName>
    <definedName name="__123Graph_BDAILYRATE" localSheetId="0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localSheetId="0" hidden="1">[4]ER!#REF!</definedName>
    <definedName name="__123Graph_BREER" hidden="1">[4]ER!#REF!</definedName>
    <definedName name="__123Graph_BRESERVES" hidden="1">[5]NFA!$AX$74:$BZ$74</definedName>
    <definedName name="__123Graph_C" localSheetId="0" hidden="1">[6]revagtrim!#REF!</definedName>
    <definedName name="__123Graph_C" hidden="1">[6]revagtrim!#REF!</definedName>
    <definedName name="__123Graph_CDAILYEXR" localSheetId="0" hidden="1">'[2]DAILY from archive'!#REF!</definedName>
    <definedName name="__123Graph_CDAILYEXR" hidden="1">'[2]DAILY from archive'!#REF!</definedName>
    <definedName name="__123Graph_CDAILYRATE" localSheetId="0" hidden="1">'[2]DAILY from archive'!#REF!</definedName>
    <definedName name="__123Graph_CDAILYRATE" hidden="1">'[2]DAILY from archive'!#REF!</definedName>
    <definedName name="__123Graph_CREER" localSheetId="0" hidden="1">[4]ER!#REF!</definedName>
    <definedName name="__123Graph_CREER" hidden="1">[4]ER!#REF!</definedName>
    <definedName name="__123Graph_D" localSheetId="0" hidden="1">[7]SEI!#REF!</definedName>
    <definedName name="__123Graph_D" hidden="1">[7]SEI!#REF!</definedName>
    <definedName name="__123Graph_DDAILYEXR" localSheetId="0" hidden="1">'[2]DAILY from archive'!#REF!</definedName>
    <definedName name="__123Graph_DDAILYEXR" hidden="1">'[2]DAILY from archive'!#REF!</definedName>
    <definedName name="__123Graph_DDAILYRATE" localSheetId="0" hidden="1">'[2]DAILY from archive'!#REF!</definedName>
    <definedName name="__123Graph_DDAILYRATE" hidden="1">'[2]DAILY from archive'!#REF!</definedName>
    <definedName name="__123Graph_E" localSheetId="0" hidden="1">[7]SEI!#REF!</definedName>
    <definedName name="__123Graph_E" hidden="1">[7]SEI!#REF!</definedName>
    <definedName name="__123Graph_EDAILYEXR" localSheetId="0" hidden="1">'[2]DAILY from archive'!#REF!</definedName>
    <definedName name="__123Graph_EDAILYEXR" hidden="1">'[2]DAILY from archive'!#REF!</definedName>
    <definedName name="__123Graph_F" localSheetId="0" hidden="1">[7]SEI!#REF!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localSheetId="0" hidden="1">'[2]DAILY from archive'!#REF!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 localSheetId="0">[9]!'[Macros Import].qbop'</definedName>
    <definedName name="_1Macros_Import_.qbop">[9]!'[Macros Import].qbop'</definedName>
    <definedName name="_2__123Graph_ACPI_ER_LOG" localSheetId="0" hidden="1">[4]ER!#REF!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localSheetId="0" hidden="1">[4]ER!#REF!</definedName>
    <definedName name="_5__123Graph_BCPI_ER_LOG" hidden="1">[4]ER!#REF!</definedName>
    <definedName name="_6__123Graph_BIBA_IBRD" localSheetId="0" hidden="1">[4]WB!#REF!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localSheetId="0" hidden="1">#REF!</definedName>
    <definedName name="_Fill" hidden="1">#REF!</definedName>
    <definedName name="_Filler" hidden="1">[11]A!$A$43:$A$598</definedName>
    <definedName name="_xlnm._FilterDatabase" localSheetId="0" hidden="1">'Tavanet print'!$A$4:$CB$180</definedName>
    <definedName name="_Key2" localSheetId="0" hidden="1">[12]Contents!#REF!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UM2">[4]BoP!$G$174:$AR$216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1" localSheetId="0">#REF!</definedName>
    <definedName name="_tab1">#REF!</definedName>
    <definedName name="_tab10" localSheetId="0">#REF!</definedName>
    <definedName name="_tab10">#REF!</definedName>
    <definedName name="_tab11" localSheetId="0">#REF!</definedName>
    <definedName name="_tab11">#REF!</definedName>
    <definedName name="_tab12" localSheetId="0">#REF!</definedName>
    <definedName name="_tab12">#REF!</definedName>
    <definedName name="_tab13" localSheetId="0">#REF!</definedName>
    <definedName name="_tab13">#REF!</definedName>
    <definedName name="_tab14" localSheetId="0">#REF!</definedName>
    <definedName name="_tab14">#REF!</definedName>
    <definedName name="_tab15" localSheetId="0">#REF!</definedName>
    <definedName name="_tab15">#REF!</definedName>
    <definedName name="_tab16" localSheetId="0">#REF!</definedName>
    <definedName name="_tab16">#REF!</definedName>
    <definedName name="_tab17" localSheetId="0">#REF!</definedName>
    <definedName name="_tab17">#REF!</definedName>
    <definedName name="_tab18" localSheetId="0">#REF!</definedName>
    <definedName name="_tab18">#REF!</definedName>
    <definedName name="_tab19" localSheetId="0">#REF!</definedName>
    <definedName name="_tab19">#REF!</definedName>
    <definedName name="_tab2" localSheetId="0">#REF!</definedName>
    <definedName name="_tab2">#REF!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" localSheetId="0">#REF!</definedName>
    <definedName name="_tab3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4" localSheetId="0">#REF!</definedName>
    <definedName name="_tab4">#REF!</definedName>
    <definedName name="_tab5" localSheetId="0">#REF!</definedName>
    <definedName name="_tab5">#REF!</definedName>
    <definedName name="_tab6" localSheetId="0">#REF!</definedName>
    <definedName name="_tab6">#REF!</definedName>
    <definedName name="_tab7" localSheetId="0">#REF!</definedName>
    <definedName name="_tab7">#REF!</definedName>
    <definedName name="_tab8" localSheetId="0">#REF!</definedName>
    <definedName name="_tab8">#REF!</definedName>
    <definedName name="_tab9" localSheetId="0">[14]Assumptions!#REF!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 localSheetId="0">#REF!</definedName>
    <definedName name="ACTIVATE">#REF!</definedName>
    <definedName name="AID" localSheetId="0">#REF!</definedName>
    <definedName name="AID">#REF!</definedName>
    <definedName name="AlPr_TB_1" localSheetId="0">#REF!</definedName>
    <definedName name="AlPr_TB_1">#REF!</definedName>
    <definedName name="AlPr_TB_1b" localSheetId="0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 localSheetId="0">#REF!</definedName>
    <definedName name="APr_1">#REF!</definedName>
    <definedName name="APr_1b" localSheetId="0">#REF!</definedName>
    <definedName name="APr_1b">#REF!</definedName>
    <definedName name="APr_2" localSheetId="0">#REF!</definedName>
    <definedName name="APr_2">#REF!</definedName>
    <definedName name="Apr_2b" localSheetId="0">#REF!</definedName>
    <definedName name="Apr_2b">#REF!</definedName>
    <definedName name="Apr_Diffb" localSheetId="0">#REF!</definedName>
    <definedName name="Apr_Diffb">#REF!</definedName>
    <definedName name="Assistance" localSheetId="0">#REF!</definedName>
    <definedName name="Assistance">#REF!</definedName>
    <definedName name="assu" localSheetId="0">#REF!</definedName>
    <definedName name="assu">#REF!</definedName>
    <definedName name="ASSUMPN2" localSheetId="0">#REF!</definedName>
    <definedName name="ASSUMPN2">#REF!</definedName>
    <definedName name="ATS" localSheetId="0">#REF!</definedName>
    <definedName name="ATS">#REF!</definedName>
    <definedName name="Balance_of_payments" localSheetId="0">#REF!</definedName>
    <definedName name="Balance_of_payments">#REF!</definedName>
    <definedName name="basktind">[17]Bask_fd!$BR$9:$CE$51</definedName>
    <definedName name="basktinf" localSheetId="0">[17]Bask_fd!#REF!</definedName>
    <definedName name="basktinf">[17]Bask_fd!#REF!</definedName>
    <definedName name="basktinf12\" localSheetId="0">[17]Bask_fd!#REF!</definedName>
    <definedName name="basktinf12\">[17]Bask_fd!#REF!</definedName>
    <definedName name="BCA">[13]QQ!$E$9:$AH$9</definedName>
    <definedName name="BCA_GDP">[13]QQ!$E$10:$AH$10</definedName>
    <definedName name="BCA_NGDP" localSheetId="0">#REF!</definedName>
    <definedName name="BCA_NGDP">#REF!</definedName>
    <definedName name="BE">[13]Q6!$E$137:$AH$137</definedName>
    <definedName name="BEA">[13]QQ!$E$140:$AH$140</definedName>
    <definedName name="BEC" localSheetId="0">#REF!</definedName>
    <definedName name="BEC">#REF!</definedName>
    <definedName name="BED" localSheetId="0">#REF!</definedName>
    <definedName name="BED">#REF!</definedName>
    <definedName name="BED_6" localSheetId="0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 localSheetId="0">#REF!</definedName>
    <definedName name="BFOL_L">#REF!</definedName>
    <definedName name="BFOL_O">[13]Q6!$E$120:$AH$120</definedName>
    <definedName name="BFOL_S" localSheetId="0">#REF!</definedName>
    <definedName name="BFOL_S">#REF!</definedName>
    <definedName name="BFOLB" localSheetId="0">#REF!</definedName>
    <definedName name="BFOLB">#REF!</definedName>
    <definedName name="BFOLG">[13]Q6!$E$107:$AH$107</definedName>
    <definedName name="BFOLG_L" localSheetId="0">#REF!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 localSheetId="0">#REF!</definedName>
    <definedName name="BFPLBN">#REF!</definedName>
    <definedName name="BFPLD">[13]QQ!$E$83:$AH$83</definedName>
    <definedName name="BFPLD_G" localSheetId="0">#REF!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 localSheetId="0">#REF!</definedName>
    <definedName name="BFPLE_G">#REF!</definedName>
    <definedName name="BFPLMM" localSheetId="0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 localSheetId="0">#REF!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 localSheetId="0">#REF!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 localSheetId="0">#REF!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 localSheetId="0">#REF!</definedName>
    <definedName name="budfin">#REF!</definedName>
    <definedName name="budget_financing" localSheetId="0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 localSheetId="0">#REF!</definedName>
    <definedName name="CAD">#REF!</definedName>
    <definedName name="CalcMCV_4">[13]Q4!$E$58:$AH$58</definedName>
    <definedName name="categories" localSheetId="0">#REF!</definedName>
    <definedName name="categories">#REF!</definedName>
    <definedName name="CCODE" localSheetId="0">#REF!</definedName>
    <definedName name="CCODE">#REF!</definedName>
    <definedName name="Ceiling_on_net_domestic_credit_to_the_government" localSheetId="0">#REF!</definedName>
    <definedName name="Ceiling_on_net_domestic_credit_to_the_government">#REF!</definedName>
    <definedName name="CHANGESWRITE" localSheetId="0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 localSheetId="0">#REF!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 localSheetId="0">#REF!</definedName>
    <definedName name="CNY">#REF!</definedName>
    <definedName name="cont" localSheetId="0">#REF!</definedName>
    <definedName name="cont">#REF!</definedName>
    <definedName name="CONTENTS" localSheetId="0">#REF!</definedName>
    <definedName name="CONTENTS">#REF!</definedName>
    <definedName name="Copyfrom" localSheetId="0">#REF!</definedName>
    <definedName name="Copyfrom">#REF!</definedName>
    <definedName name="COUNTER" localSheetId="0">#REF!</definedName>
    <definedName name="COUNTER">#REF!</definedName>
    <definedName name="CPF">[4]CPFs!$F$13:$AF$84</definedName>
    <definedName name="cpi">[18]Work!$ER$4:$FK$97</definedName>
    <definedName name="cpi_cmp" localSheetId="0">#REF!</definedName>
    <definedName name="cpi_cmp">#REF!</definedName>
    <definedName name="cpi_nsa">[18]Work!$FM$5:$GF$97</definedName>
    <definedName name="Current_account" localSheetId="0">#REF!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 localSheetId="0">#REF!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 localSheetId="0">#REF!</definedName>
    <definedName name="D_D_Sdiff">#REF!</definedName>
    <definedName name="D_D_Sdiff1" localSheetId="0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 localSheetId="0">#REF!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 localSheetId="0">#REF!</definedName>
    <definedName name="D_PCPI">#REF!</definedName>
    <definedName name="D_PCPIAQ" localSheetId="0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 localSheetId="0">#REF!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 localSheetId="0">#REF!</definedName>
    <definedName name="D_SY">#REF!</definedName>
    <definedName name="D_WPCP33_D">[20]DA!$E$66:$AH$66</definedName>
    <definedName name="DA">[13]DA!$E$33:$AH$33</definedName>
    <definedName name="date" localSheetId="0">#REF!</definedName>
    <definedName name="date">#REF!</definedName>
    <definedName name="DATES" localSheetId="0">[18]RED98DATA!#REF!</definedName>
    <definedName name="DATES">[18]RED98DATA!#REF!</definedName>
    <definedName name="DATES_Q" localSheetId="0">#REF!</definedName>
    <definedName name="DATES_Q">#REF!</definedName>
    <definedName name="datesreer" localSheetId="0">#REF!</definedName>
    <definedName name="datesreer">#REF!</definedName>
    <definedName name="datesweo" localSheetId="0">#REF!</definedName>
    <definedName name="datesweo">#REF!</definedName>
    <definedName name="datesweo1" localSheetId="0">#REF!</definedName>
    <definedName name="datesweo1">#REF!</definedName>
    <definedName name="datesweo2" localSheetId="0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 localSheetId="0">'[21]2003'!#REF!</definedName>
    <definedName name="Dhjetor_Ar_TOT_Lek">'[21]2003'!#REF!</definedName>
    <definedName name="Dhjetor_Ar_TOT_Valute" localSheetId="0">'[21]2003'!#REF!</definedName>
    <definedName name="Dhjetor_Ar_TOT_Valute">'[21]2003'!#REF!</definedName>
    <definedName name="Discount_NC">'[22]Triangle private'!$C$17</definedName>
    <definedName name="DiscountRate" localSheetId="0">#REF!</definedName>
    <definedName name="DiscountRate">#REF!</definedName>
    <definedName name="DKK" localSheetId="0">#REF!</definedName>
    <definedName name="DKK">#REF!</definedName>
    <definedName name="DM" localSheetId="0">#REF!</definedName>
    <definedName name="DM">#REF!</definedName>
    <definedName name="DO">[13]Q7!$E$29:$AH$29</definedName>
    <definedName name="doc">[18]DOC!$A$1:$L$43</definedName>
    <definedName name="DOCFILE" localSheetId="0">#REF!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 localSheetId="0">#REF!</definedName>
    <definedName name="DTS">#REF!</definedName>
    <definedName name="EBRD">[4]EBRD!$D$14:$AM$120</definedName>
    <definedName name="ECU" localSheetId="0">#REF!</definedName>
    <definedName name="ECU">#REF!</definedName>
    <definedName name="EDNA">[13]QQ!$E$151:$AH$151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 localSheetId="0">#REF!</definedName>
    <definedName name="ESP">#REF!</definedName>
    <definedName name="Excel_BuiltIn_Print_Area" localSheetId="0">#REF!</definedName>
    <definedName name="Excel_BuiltIn_Print_Area">#REF!</definedName>
    <definedName name="ExitWRS">[13]Main!$AB$25</definedName>
    <definedName name="EXTERNAL" localSheetId="0">#REF!</definedName>
    <definedName name="EXTERNAL">#REF!</definedName>
    <definedName name="F" localSheetId="0">#REF!</definedName>
    <definedName name="F">#REF!</definedName>
    <definedName name="fasdkfasdjlgasdjkg" localSheetId="0" hidden="1">[3]M!#REF!</definedName>
    <definedName name="fasdkfasdjlgasdjkg" hidden="1">[3]M!#REF!</definedName>
    <definedName name="FIM" localSheetId="0">#REF!</definedName>
    <definedName name="FIM">#REF!</definedName>
    <definedName name="FINAN" localSheetId="0">#REF!</definedName>
    <definedName name="FINAN">#REF!</definedName>
    <definedName name="FINANC" localSheetId="0">#REF!</definedName>
    <definedName name="FINANC">#REF!</definedName>
    <definedName name="Fisc">[4]BoP!$G$365:$AK$434</definedName>
    <definedName name="FLRES" localSheetId="0">#REF!</definedName>
    <definedName name="FLRES">#REF!</definedName>
    <definedName name="FLRESC" localSheetId="0">#REF!</definedName>
    <definedName name="FLRESC">#REF!</definedName>
    <definedName name="FMB">[13]Q4!$E$51:$AH$51</definedName>
    <definedName name="Foreign_liabilities" localSheetId="0">#REF!</definedName>
    <definedName name="Foreign_liabilities">#REF!</definedName>
    <definedName name="FRF" localSheetId="0">#REF!</definedName>
    <definedName name="FRF">#REF!</definedName>
    <definedName name="GapDifSum" localSheetId="0">#REF!</definedName>
    <definedName name="GapDifSum">#REF!</definedName>
    <definedName name="GapRead" localSheetId="0">#REF!</definedName>
    <definedName name="GapRead">#REF!</definedName>
    <definedName name="GapWrite" localSheetId="0">#REF!</definedName>
    <definedName name="GapWrite">#REF!</definedName>
    <definedName name="GBP" localSheetId="0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 localSheetId="0">#REF!</definedName>
    <definedName name="GOVERNMENT">#REF!</definedName>
    <definedName name="Grac_IDA" localSheetId="0">#REF!</definedName>
    <definedName name="Grac_IDA">#REF!</definedName>
    <definedName name="Grace_IDA" localSheetId="0">#REF!</definedName>
    <definedName name="Grace_IDA">#REF!</definedName>
    <definedName name="Grace_NC">'[22]Triangle private'!$C$14</definedName>
    <definedName name="Gross_reserves" localSheetId="0">#REF!</definedName>
    <definedName name="Gross_reserves">#REF!</definedName>
    <definedName name="Gusht_Ar_TOT_Lek" localSheetId="0">'[21]2003'!#REF!</definedName>
    <definedName name="Gusht_Ar_TOT_Lek">'[21]2003'!#REF!</definedName>
    <definedName name="Gusht_Ar_TOT_Valute" localSheetId="0">'[21]2003'!#REF!</definedName>
    <definedName name="Gusht_Ar_TOT_Valute">'[21]2003'!#REF!</definedName>
    <definedName name="HERE" localSheetId="0">#REF!</definedName>
    <definedName name="HERE">#REF!</definedName>
    <definedName name="I" localSheetId="0">#REF!</definedName>
    <definedName name="I">#REF!</definedName>
    <definedName name="ilg" localSheetId="0" hidden="1">{"Main Economic Indicators",#N/A,FALSE,"C"}</definedName>
    <definedName name="ilg" hidden="1">{"Main Economic Indicators",#N/A,FALSE,"C"}</definedName>
    <definedName name="IM">[4]BoP!$G$259:$AR$307</definedName>
    <definedName name="IMF">[4]IMF!$C$5:$AP$55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a" localSheetId="0" hidden="1">{"Main Economic Indicators",#N/A,FALSE,"C"}</definedName>
    <definedName name="Ina" hidden="1">{"Main Economic Indicators",#N/A,FALSE,"C"}</definedName>
    <definedName name="INDIC" localSheetId="0">#REF!</definedName>
    <definedName name="INDIC">#REF!</definedName>
    <definedName name="Indicators" localSheetId="0">#REF!</definedName>
    <definedName name="Indicators">#REF!</definedName>
    <definedName name="INTEREST">[23]Aid:Services!$A$39:$AJ$46</definedName>
    <definedName name="Interest_NC">'[22]Triangle private'!$C$16</definedName>
    <definedName name="InterestRate" localSheetId="0">#REF!</definedName>
    <definedName name="InterestRate">#REF!</definedName>
    <definedName name="ISD" localSheetId="0">#REF!</definedName>
    <definedName name="ISD">#REF!</definedName>
    <definedName name="ITL" localSheetId="0">#REF!</definedName>
    <definedName name="ITL">#REF!</definedName>
    <definedName name="Janar_Ar_TOT_Lek" localSheetId="0">'[21]2003'!#REF!</definedName>
    <definedName name="Janar_Ar_TOT_Lek">'[21]2003'!#REF!</definedName>
    <definedName name="Janar_Ar_TOT_Valute" localSheetId="0">'[21]2003'!#REF!</definedName>
    <definedName name="Janar_Ar_TOT_Valute">'[21]2003'!#REF!</definedName>
    <definedName name="JPY" localSheetId="0">#REF!</definedName>
    <definedName name="JPY">#REF!</definedName>
    <definedName name="KA" localSheetId="0">#REF!</definedName>
    <definedName name="KA">#REF!</definedName>
    <definedName name="KEND" localSheetId="0">#REF!</definedName>
    <definedName name="KEND">#REF!</definedName>
    <definedName name="KMENU" localSheetId="0">#REF!</definedName>
    <definedName name="KMENU">#REF!</definedName>
    <definedName name="Korrik_Ar_TOT_Lek" localSheetId="0">'[21]2003'!#REF!</definedName>
    <definedName name="Korrik_Ar_TOT_Lek">'[21]2003'!#REF!</definedName>
    <definedName name="Korrik_Ar_TOT_Valute" localSheetId="0">'[21]2003'!#REF!</definedName>
    <definedName name="Korrik_Ar_TOT_Valute">'[21]2003'!#REF!</definedName>
    <definedName name="KWD" localSheetId="0">#REF!</definedName>
    <definedName name="KWD">#REF!</definedName>
    <definedName name="latest1998" localSheetId="0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 localSheetId="0">#REF!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 localSheetId="0">#REF!</definedName>
    <definedName name="MACRO">#REF!</definedName>
    <definedName name="MACROS" localSheetId="0">#REF!</definedName>
    <definedName name="MACROS">#REF!</definedName>
    <definedName name="Maj_Ar_TOT_Lek" localSheetId="0">'[21]2003'!#REF!</definedName>
    <definedName name="Maj_Ar_TOT_Lek">'[21]2003'!#REF!</definedName>
    <definedName name="Maj_Ar_TOT_Valute" localSheetId="0">'[21]2003'!#REF!</definedName>
    <definedName name="Maj_Ar_TOT_Valute">'[21]2003'!#REF!</definedName>
    <definedName name="Mars_Ar_TOT_Lek" localSheetId="0">#REF!</definedName>
    <definedName name="Mars_Ar_TOT_Lek">#REF!</definedName>
    <definedName name="Mars_Ar_TOT_Valute" localSheetId="0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 localSheetId="0">#REF!</definedName>
    <definedName name="MIDDLE">#REF!</definedName>
    <definedName name="MNT_1_TB" localSheetId="0">#REF!</definedName>
    <definedName name="MNT_1_TB">#REF!</definedName>
    <definedName name="MNT_2_TB" localSheetId="0">#REF!</definedName>
    <definedName name="MNT_2_TB">#REF!</definedName>
    <definedName name="MNT_3_TB" localSheetId="0">#REF!</definedName>
    <definedName name="MNT_3_TB">#REF!</definedName>
    <definedName name="mod1.03" localSheetId="0">[10]ModDef!#REF!</definedName>
    <definedName name="mod1.03">[10]ModDef!#REF!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utQ" localSheetId="0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 localSheetId="0">#REF!</definedName>
    <definedName name="mt_moneyprog">#REF!</definedName>
    <definedName name="MTPROJ" localSheetId="0">#REF!</definedName>
    <definedName name="MTPROJ">#REF!</definedName>
    <definedName name="namehp" localSheetId="0">[25]SA_HP!#REF!</definedName>
    <definedName name="namehp">[25]SA_HP!#REF!</definedName>
    <definedName name="NAMES" localSheetId="0">#REF!</definedName>
    <definedName name="NAMES">#REF!</definedName>
    <definedName name="NAMES_Q" localSheetId="0">#REF!</definedName>
    <definedName name="NAMES_Q">#REF!</definedName>
    <definedName name="namesreer" localSheetId="0">#REF!</definedName>
    <definedName name="namesreer">#REF!</definedName>
    <definedName name="namesweo" localSheetId="0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 localSheetId="0">'[21]2003'!#REF!</definedName>
    <definedName name="Nentor_Ar_TOT_Lek">'[21]2003'!#REF!</definedName>
    <definedName name="Nentor_Ar_TOT_Valute" localSheetId="0">'[21]2003'!#REF!</definedName>
    <definedName name="Nentor_Ar_TOT_Valute">'[21]2003'!#REF!</definedName>
    <definedName name="newname" localSheetId="0" hidden="1">[4]ER!#REF!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 localSheetId="0">#REF!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 localSheetId="0">[10]Model!#REF!</definedName>
    <definedName name="NFP_VE">[10]Model!#REF!</definedName>
    <definedName name="NFP_VE_1" localSheetId="0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 localSheetId="0">#REF!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 localSheetId="0">#REF!</definedName>
    <definedName name="NOK">#REF!</definedName>
    <definedName name="Non_BRO" localSheetId="0">#REF!</definedName>
    <definedName name="Non_BRO">#REF!</definedName>
    <definedName name="Nr" localSheetId="0" hidden="1">#REF!</definedName>
    <definedName name="Nr" hidden="1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 localSheetId="0">#REF!</definedName>
    <definedName name="outl">#REF!</definedName>
    <definedName name="outl2" localSheetId="0">#REF!</definedName>
    <definedName name="outl2">#REF!</definedName>
    <definedName name="OUTLOOK" localSheetId="0">#REF!</definedName>
    <definedName name="OUTLOOK">#REF!</definedName>
    <definedName name="OUTLOOK2" localSheetId="0">#REF!</definedName>
    <definedName name="OUTLOOK2">#REF!</definedName>
    <definedName name="p" localSheetId="0">[26]labels!#REF!</definedName>
    <definedName name="p">[26]labels!#REF!</definedName>
    <definedName name="Paym_Cap">[4]Debt!$G$249:$AQ$309</definedName>
    <definedName name="pchBMG" localSheetId="0">#REF!</definedName>
    <definedName name="pchBMG">#REF!</definedName>
    <definedName name="pchBXG" localSheetId="0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 localSheetId="0">#REF!</definedName>
    <definedName name="PEND">#REF!</definedName>
    <definedName name="PEOP" localSheetId="0">[10]Model!#REF!</definedName>
    <definedName name="PEOP">[10]Model!#REF!</definedName>
    <definedName name="PEOP_1" localSheetId="0">[10]Model!#REF!</definedName>
    <definedName name="PEOP_1">[10]Model!#REF!</definedName>
    <definedName name="per931_987" localSheetId="0">#REF!</definedName>
    <definedName name="per931_987">#REF!</definedName>
    <definedName name="PFP">[4]PFP!$C$5:$AG$59</definedName>
    <definedName name="PMENU" localSheetId="0">#REF!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 localSheetId="0">'[21]2003'!#REF!</definedName>
    <definedName name="Prill_Ar_TOT_Lek">'[21]2003'!#REF!</definedName>
    <definedName name="Prill_Ar_TOT_Valute" localSheetId="0">'[21]2003'!#REF!</definedName>
    <definedName name="Prill_Ar_TOT_Valute">'[21]2003'!#REF!</definedName>
    <definedName name="print" localSheetId="0">#REF!</definedName>
    <definedName name="print">#REF!</definedName>
    <definedName name="_xlnm.Print_Area" localSheetId="0">'Tavanet print'!$D$1:$J$180</definedName>
    <definedName name="_xlnm.Print_Area">#REF!</definedName>
    <definedName name="Print_Area_table10" localSheetId="0">#REF!</definedName>
    <definedName name="Print_Area_table10">#REF!</definedName>
    <definedName name="_xlnm.Print_Titles" localSheetId="0">'Tavanet print'!$1:$4</definedName>
    <definedName name="_xlnm.Print_Titles">[13]Micro!$A$1:$C$65536,[13]Micro!$A$1:$IV$7</definedName>
    <definedName name="PrintThis_Links">[13]Links!$A$1:$F$33</definedName>
    <definedName name="PTE" localSheetId="0">#REF!</definedName>
    <definedName name="PTE">#REF!</definedName>
    <definedName name="Qershor_Ar_TOT_Lek" localSheetId="0">'[21]2003'!#REF!</definedName>
    <definedName name="Qershor_Ar_TOT_Lek">'[21]2003'!#REF!</definedName>
    <definedName name="Qershor_Ar_TOT_Valute" localSheetId="0">'[21]2003'!#REF!</definedName>
    <definedName name="Qershor_Ar_TOT_Valute">'[21]2003'!#REF!</definedName>
    <definedName name="REAL" localSheetId="0">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 localSheetId="0">#REF!</definedName>
    <definedName name="REDBOP">#REF!</definedName>
    <definedName name="REDUC" localSheetId="0">#REF!</definedName>
    <definedName name="REDUC">#REF!</definedName>
    <definedName name="REER">[18]Work!$AK$26:$AV$97</definedName>
    <definedName name="REGISTERALL" localSheetId="0">#REF!</definedName>
    <definedName name="REGISTERALL">#REF!</definedName>
    <definedName name="RESDEB" localSheetId="0">#REF!</definedName>
    <definedName name="RESDEB">#REF!</definedName>
    <definedName name="RESDEBT" localSheetId="0">#REF!</definedName>
    <definedName name="RESDEBT">#REF!</definedName>
    <definedName name="revenue">[27]C!$A$747:$IV$747</definedName>
    <definedName name="Revisions" localSheetId="0">#REF!</definedName>
    <definedName name="Revisions">#REF!</definedName>
    <definedName name="RgFdPartCsource" localSheetId="0">#REF!</definedName>
    <definedName name="RgFdPartCsource">#REF!</definedName>
    <definedName name="RgFdPartEseries" localSheetId="0">#REF!</definedName>
    <definedName name="RgFdPartEseries">#REF!</definedName>
    <definedName name="RgFdPartEsource" localSheetId="0">#REF!</definedName>
    <definedName name="RgFdPartEsource">#REF!</definedName>
    <definedName name="RgFdReptCSeries" localSheetId="0">#REF!</definedName>
    <definedName name="RgFdReptCSeries">#REF!</definedName>
    <definedName name="RgFdReptCsource" localSheetId="0">#REF!</definedName>
    <definedName name="RgFdReptCsource">#REF!</definedName>
    <definedName name="RgFdReptEseries" localSheetId="0">#REF!</definedName>
    <definedName name="RgFdReptEseries">#REF!</definedName>
    <definedName name="RgFdReptEsource" localSheetId="0">#REF!</definedName>
    <definedName name="RgFdReptEsource">#REF!</definedName>
    <definedName name="RgFdSAMethod" localSheetId="0">#REF!</definedName>
    <definedName name="RgFdSAMethod">#REF!</definedName>
    <definedName name="RgFdTbBper" localSheetId="0">#REF!</definedName>
    <definedName name="RgFdTbBper">#REF!</definedName>
    <definedName name="RgFdTbCreate" localSheetId="0">#REF!</definedName>
    <definedName name="RgFdTbCreate">#REF!</definedName>
    <definedName name="RgFdTbEper" localSheetId="0">#REF!</definedName>
    <definedName name="RgFdTbEper">#REF!</definedName>
    <definedName name="RGFdTbFoot" localSheetId="0">#REF!</definedName>
    <definedName name="RGFdTbFoot">#REF!</definedName>
    <definedName name="RgFdTbFreq" localSheetId="0">#REF!</definedName>
    <definedName name="RgFdTbFreq">#REF!</definedName>
    <definedName name="RgFdTbFreqVal" localSheetId="0">#REF!</definedName>
    <definedName name="RgFdTbFreqVal">#REF!</definedName>
    <definedName name="RgFdTbSendto" localSheetId="0">#REF!</definedName>
    <definedName name="RgFdTbSendto">#REF!</definedName>
    <definedName name="RgFdWgtMethod" localSheetId="0">#REF!</definedName>
    <definedName name="RgFdWgtMethod">#REF!</definedName>
    <definedName name="right" localSheetId="0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 localSheetId="0">#REF!</definedName>
    <definedName name="s">#REF!</definedName>
    <definedName name="SAR" localSheetId="0">#REF!</definedName>
    <definedName name="SAR">#REF!</definedName>
    <definedName name="SECTORS" localSheetId="0">#REF!</definedName>
    <definedName name="SECTORS">#REF!</definedName>
    <definedName name="SEK" localSheetId="0">#REF!</definedName>
    <definedName name="SEK">#REF!</definedName>
    <definedName name="sencount" hidden="1">2</definedName>
    <definedName name="SERVICE" localSheetId="0">#REF!</definedName>
    <definedName name="SERVICE">#REF!</definedName>
    <definedName name="Shkurt_Ar_TOT_Lek" localSheetId="0">'[21]2003'!#REF!</definedName>
    <definedName name="Shkurt_Ar_TOT_Lek">'[21]2003'!#REF!</definedName>
    <definedName name="Shkurt_Ar_TOT_Valute" localSheetId="0">'[21]2003'!#REF!</definedName>
    <definedName name="Shkurt_Ar_TOT_Valute">'[21]2003'!#REF!</definedName>
    <definedName name="Shtator_Ar_TOT_Lek" localSheetId="0">'[21]2003'!#REF!</definedName>
    <definedName name="Shtator_Ar_TOT_Lek">'[21]2003'!#REF!</definedName>
    <definedName name="Shtator_Ar_TOT_Valute" localSheetId="0">'[21]2003'!#REF!</definedName>
    <definedName name="Shtator_Ar_TOT_Valute">'[21]2003'!#REF!</definedName>
    <definedName name="STOP" localSheetId="0">#REF!</definedName>
    <definedName name="STOP">#REF!</definedName>
    <definedName name="sum">[4]BoP!$G$174:$AR$216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mSumTbl" localSheetId="0">#REF!</definedName>
    <definedName name="SumSumTbl">#REF!</definedName>
    <definedName name="t_bills">'[18]T-bills2'!$A$1:$J$31</definedName>
    <definedName name="tab17bop" localSheetId="0">#REF!</definedName>
    <definedName name="tab17bop">#REF!</definedName>
    <definedName name="Tabel">[29]Tregues!$A$1:$J$50</definedName>
    <definedName name="Table_2._Country_X___Public_Sector_Financing_1" localSheetId="0">#REF!</definedName>
    <definedName name="Table_2._Country_X___Public_Sector_Financing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baseline" localSheetId="0">#REF!</definedName>
    <definedName name="Table_baseline">#REF!</definedName>
    <definedName name="TABLE1" localSheetId="0">#REF!</definedName>
    <definedName name="TABLE1">#REF!</definedName>
    <definedName name="TABLE10" localSheetId="0">#REF!</definedName>
    <definedName name="TABLE10">#REF!</definedName>
    <definedName name="TABLE11" localSheetId="0">#REF!</definedName>
    <definedName name="TABLE11">#REF!</definedName>
    <definedName name="TABLE12" localSheetId="0">#REF!</definedName>
    <definedName name="TABLE12">#REF!</definedName>
    <definedName name="TABLE13" localSheetId="0">#REF!</definedName>
    <definedName name="TABLE13">#REF!</definedName>
    <definedName name="TABLE14" localSheetId="0">#REF!</definedName>
    <definedName name="TABLE14">#REF!</definedName>
    <definedName name="TABLE15" localSheetId="0">#REF!</definedName>
    <definedName name="TABLE15">#REF!</definedName>
    <definedName name="TABLE16" localSheetId="0">#REF!</definedName>
    <definedName name="TABLE16">#REF!</definedName>
    <definedName name="TABLE17" localSheetId="0">#REF!</definedName>
    <definedName name="TABLE17">#REF!</definedName>
    <definedName name="TABLE17BOP" localSheetId="0">#REF!</definedName>
    <definedName name="TABLE17BOP">#REF!</definedName>
    <definedName name="TABLE18" localSheetId="0">#REF!</definedName>
    <definedName name="TABLE18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3" localSheetId="0">#REF!</definedName>
    <definedName name="TABLE23">#REF!</definedName>
    <definedName name="TABLE24" localSheetId="0">#REF!</definedName>
    <definedName name="TABLE24">#REF!</definedName>
    <definedName name="TABLE25" localSheetId="0">#REF!</definedName>
    <definedName name="TABLE25">#REF!</definedName>
    <definedName name="TABLE26" localSheetId="0">#REF!</definedName>
    <definedName name="TABLE26">#REF!</definedName>
    <definedName name="TABLE27" localSheetId="0">#REF!</definedName>
    <definedName name="TABLE27">#REF!</definedName>
    <definedName name="TABLE28" localSheetId="0">#REF!</definedName>
    <definedName name="TABLE28">#REF!</definedName>
    <definedName name="TABLE3" localSheetId="0">#REF!</definedName>
    <definedName name="TABLE3">#REF!</definedName>
    <definedName name="TABLE46" localSheetId="0">#REF!</definedName>
    <definedName name="TABLE46">#REF!</definedName>
    <definedName name="TABLE5" localSheetId="0">#REF!</definedName>
    <definedName name="TABLE5">#REF!</definedName>
    <definedName name="TABLE6" localSheetId="0">#REF!</definedName>
    <definedName name="TABLE6">#REF!</definedName>
    <definedName name="TABLE7" localSheetId="0">#REF!</definedName>
    <definedName name="TABLE7">#REF!</definedName>
    <definedName name="TABLE8" localSheetId="0">#REF!</definedName>
    <definedName name="TABLE8">#REF!</definedName>
    <definedName name="TABLE9" localSheetId="0">#REF!</definedName>
    <definedName name="TABLE9">#REF!</definedName>
    <definedName name="TableA" localSheetId="0">#REF!</definedName>
    <definedName name="TableA">#REF!</definedName>
    <definedName name="TableB1" localSheetId="0">#REF!</definedName>
    <definedName name="TableB1">#REF!</definedName>
    <definedName name="TableB2" localSheetId="0">#REF!</definedName>
    <definedName name="TableB2">#REF!</definedName>
    <definedName name="TableB3" localSheetId="0">#REF!</definedName>
    <definedName name="TableB3">#REF!</definedName>
    <definedName name="TableC1" localSheetId="0">#REF!</definedName>
    <definedName name="TableC1">#REF!</definedName>
    <definedName name="TableC2" localSheetId="0">#REF!</definedName>
    <definedName name="TableC2">#REF!</definedName>
    <definedName name="TableC3" localSheetId="0">#REF!</definedName>
    <definedName name="TableC3">#REF!</definedName>
    <definedName name="Tavanet" localSheetId="0">#REF!</definedName>
    <definedName name="Tavanet">#REF!</definedName>
    <definedName name="Tavani_Vjetor" localSheetId="0">#REF!</definedName>
    <definedName name="Tavani_Vjetor">#REF!</definedName>
    <definedName name="TB_S2" localSheetId="0">#REF!</definedName>
    <definedName name="TB_S2">#REF!</definedName>
    <definedName name="TB_s2b" localSheetId="0">#REF!</definedName>
    <definedName name="TB_s2b">#REF!</definedName>
    <definedName name="TB_s2c" localSheetId="0">#REF!</definedName>
    <definedName name="TB_s2c">#REF!</definedName>
    <definedName name="TB_S3" localSheetId="0">#REF!</definedName>
    <definedName name="TB_S3">#REF!</definedName>
    <definedName name="TB_S4" localSheetId="0">#REF!</definedName>
    <definedName name="TB_S4">#REF!</definedName>
    <definedName name="TB_Sim_2" localSheetId="0">#REF!</definedName>
    <definedName name="TB_Sim_2">#REF!</definedName>
    <definedName name="TB_Sim_a" localSheetId="0">#REF!</definedName>
    <definedName name="TB_Sim_a">#REF!</definedName>
    <definedName name="TB_Sim_b" localSheetId="0">#REF!</definedName>
    <definedName name="TB_Sim_b">#REF!</definedName>
    <definedName name="TB_SR_1">[30]StRp_Tbl1!$B$4:$AF$109</definedName>
    <definedName name="TB_SR_2" localSheetId="0">#REF!</definedName>
    <definedName name="TB_SR_2">#REF!</definedName>
    <definedName name="TB_Sub">[15]CGExp!$B$135:$CL$192</definedName>
    <definedName name="TB_Subsd" localSheetId="0">#REF!</definedName>
    <definedName name="TB_Subsd">#REF!</definedName>
    <definedName name="Tb_Tax_3year">[15]TaxRev!$A$2:$L$66</definedName>
    <definedName name="TB_Taxes">'[15]JunPrg_9899&amp;beyond'!$A$487:$AE$559</definedName>
    <definedName name="TB1_x" localSheetId="0">#REF!</definedName>
    <definedName name="TB1_x">#REF!</definedName>
    <definedName name="TB1_xx" localSheetId="0">#REF!</definedName>
    <definedName name="TB1_xx">#REF!</definedName>
    <definedName name="TB1b">[15]SummaryCG!$A$79:$CL$150</definedName>
    <definedName name="TB1b_x" localSheetId="0">#REF!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 localSheetId="0">#REF!</definedName>
    <definedName name="TBPRJ4">#REF!</definedName>
    <definedName name="Tbs1thr4" localSheetId="0">#REF!</definedName>
    <definedName name="Tbs1thr4">#REF!</definedName>
    <definedName name="Tetor_Ar_TOT_Lek" localSheetId="0">'[21]2003'!#REF!</definedName>
    <definedName name="Tetor_Ar_TOT_Lek">'[21]2003'!#REF!</definedName>
    <definedName name="Tetor_Ar_TOT_Valute" localSheetId="0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 localSheetId="0">#REF!</definedName>
    <definedName name="Trade_balance">#REF!</definedName>
    <definedName name="TRANSFERTEST" localSheetId="0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 localSheetId="0">#REF!</definedName>
    <definedName name="UCC">#REF!</definedName>
    <definedName name="USD" localSheetId="0">#REF!</definedName>
    <definedName name="USD">#REF!</definedName>
    <definedName name="USERNAME" localSheetId="0">#REF!</definedName>
    <definedName name="USERNAME">#REF!</definedName>
    <definedName name="ValidationList" localSheetId="0">#REF!</definedName>
    <definedName name="ValidationList">#REF!</definedName>
    <definedName name="viti2006">[31]kursi!$A$27:$M$37</definedName>
    <definedName name="viti2007">[31]kursi!$A$41:$M$51</definedName>
    <definedName name="WEO" localSheetId="0">#REF!</definedName>
    <definedName name="WEO">#REF!</definedName>
    <definedName name="WEODATES" localSheetId="0">#REF!</definedName>
    <definedName name="WEODATES">#REF!</definedName>
    <definedName name="weonames" localSheetId="0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 localSheetId="0">#REF!</definedName>
    <definedName name="XGS">#REF!</definedName>
    <definedName name="xrate_lari">[18]Work!$DW$5:$EP$97</definedName>
    <definedName name="xrates">[18]Work!$CG$5:$CZ$97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Year" localSheetId="0">#REF!</definedName>
    <definedName name="Year">#REF!</definedName>
    <definedName name="YEAR2009" localSheetId="0">#REF!</definedName>
    <definedName name="YEAR2009">#REF!</definedName>
    <definedName name="YEAR2013" localSheetId="0">#REF!</definedName>
    <definedName name="YEAR2013">#REF!</definedName>
    <definedName name="Years" localSheetId="0">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80" i="1" l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<sst xmlns="http://schemas.openxmlformats.org/spreadsheetml/2006/main" count="219" uniqueCount="162">
  <si>
    <t>Kodi</t>
  </si>
  <si>
    <t>Emertimi i Institucionit / Programit</t>
  </si>
  <si>
    <t xml:space="preserve">Totali i Shp. Korrente </t>
  </si>
  <si>
    <t>Shpenzimet Kapitale</t>
  </si>
  <si>
    <t>Totali i Shpenzimeve Buxhetore</t>
  </si>
  <si>
    <t>min</t>
  </si>
  <si>
    <t>Financim i Brendshem</t>
  </si>
  <si>
    <t>Financimi i
Huaj</t>
  </si>
  <si>
    <t>Totali i Shp. Kapitale</t>
  </si>
  <si>
    <t>s</t>
  </si>
  <si>
    <t>Presidenca</t>
  </si>
  <si>
    <t>Veprimtaria e Presidentit</t>
  </si>
  <si>
    <t>Kuvendi</t>
  </si>
  <si>
    <t>Planifikimi, Menaxhimi dhe Administrimi</t>
  </si>
  <si>
    <t>Veprimtaria Ligjvenese</t>
  </si>
  <si>
    <t>Kryeministria</t>
  </si>
  <si>
    <t>Ministria e Ekonomise dhe Inovacionit</t>
  </si>
  <si>
    <t>Mbeshtetje per Inovacionin dhe teknologjinë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</si>
  <si>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</si>
  <si>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</si>
  <si>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</si>
  <si>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</si>
  <si>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</si>
  <si>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</si>
  <si>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</si>
  <si>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 xml:space="preserve">Ministria e Bujqesise dhe Zhvillimit Rural 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</si>
  <si>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</si>
  <si>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</si>
  <si>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</si>
  <si>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</si>
  <si>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</si>
  <si>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</si>
  <si>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Ministria e Infrastruktures dhe Energjise</t>
  </si>
  <si>
    <t>Transporti rrugor</t>
  </si>
  <si>
    <t>Transporti Detar</t>
  </si>
  <si>
    <t>Transporti Hekurudhor</t>
  </si>
  <si>
    <t>Transporti Ajror</t>
  </si>
  <si>
    <t>Mbështetje për rrjetet e komunikacionit</t>
  </si>
  <si>
    <t>Furnizimi me Uje dhe Kanalizime</t>
  </si>
  <si>
    <t>Mbeshtetje per Energjine</t>
  </si>
  <si>
    <t xml:space="preserve">Mbeshtetje per Burimet Natyrore </t>
  </si>
  <si>
    <t>Mbeshtetje per Industrine</t>
  </si>
  <si>
    <t xml:space="preserve">Planifikimi Urban </t>
  </si>
  <si>
    <t xml:space="preserve">Ministria e Financave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</si>
  <si>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</si>
  <si>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</si>
  <si>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</si>
  <si>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</si>
  <si>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</si>
  <si>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Ministria e Arsimit</t>
  </si>
  <si>
    <t>Arsimi Baze (perfshire parashkollorin)</t>
  </si>
  <si>
    <t>Arsimi i Mesem (i pergjithshem)</t>
  </si>
  <si>
    <t>Arsimi Universitar</t>
  </si>
  <si>
    <t>Fonde per Shkencen</t>
  </si>
  <si>
    <t>Ministria e Turizmit, Kultures dhe Sportit</t>
  </si>
  <si>
    <t xml:space="preserve">Trashegimia Kulturore dhe Muzete </t>
  </si>
  <si>
    <t xml:space="preserve">Arti dhe Kultura </t>
  </si>
  <si>
    <t xml:space="preserve">Zhvillimi i Sportit </t>
  </si>
  <si>
    <t>Zhvillimi i Turizmit</t>
  </si>
  <si>
    <t xml:space="preserve">Mbështetje për  Rininë dhe Fëmijët </t>
  </si>
  <si>
    <t>Ministria e Shendetesise dhe Mireqenies Sociale</t>
  </si>
  <si>
    <t>Sherbimet e Kujdesit Paresor</t>
  </si>
  <si>
    <t>Sherbimet e Kujdesit Dytesor</t>
  </si>
  <si>
    <t>Sherbimet e Shendetit Publik</t>
  </si>
  <si>
    <t>Perkujdesi Social</t>
  </si>
  <si>
    <t>Rehabilitimi  i te Perndjekurve Politik</t>
  </si>
  <si>
    <t>Ministria e Drejtesise</t>
  </si>
  <si>
    <t>Ndihma Juridike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</si>
  <si>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</si>
  <si>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</si>
  <si>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</si>
  <si>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</si>
  <si>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</si>
  <si>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</si>
  <si>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</si>
  <si>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Ministria e Evropes dhe Puneve te Jashtme</t>
  </si>
  <si>
    <t>Mbeshtetje diplomatike jashte shtetit</t>
  </si>
  <si>
    <t>Aktiviteti diplomatik dhe konsullor i MPJ</t>
  </si>
  <si>
    <t>Ministria e Puneve te Brendshme</t>
  </si>
  <si>
    <t>Policia e Shtetit</t>
  </si>
  <si>
    <t>Garda e Republikes</t>
  </si>
  <si>
    <t>Prefekturat dhe Funksionet e Deleguara te Pushtetit Vendor</t>
  </si>
  <si>
    <t>Sherbimi i Gjendjes Civile</t>
  </si>
  <si>
    <t>Ministria e Mbrojtjes</t>
  </si>
  <si>
    <t>Forcat e Luftimit</t>
  </si>
  <si>
    <t>Arsimi Ushtarak</t>
  </si>
  <si>
    <t>Mbeshtetja e Luftimit</t>
  </si>
  <si>
    <t>Mbeshtetje per Shendetesine</t>
  </si>
  <si>
    <t>Mbeshtetje Sociale per Ushtaraket</t>
  </si>
  <si>
    <t xml:space="preserve">Emergjencat Civile </t>
  </si>
  <si>
    <t>Sherbimi Informativ Shteteror</t>
  </si>
  <si>
    <t>Veprimtaria Informative Shteterore</t>
  </si>
  <si>
    <t>Drejtoria e Radio Televizionit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</si>
  <si>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</si>
  <si>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</si>
  <si>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</si>
  <si>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</si>
  <si>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>Drejtoria e Pergjithshme e Arkivave</t>
  </si>
  <si>
    <t>Akademia e Shkences</t>
  </si>
  <si>
    <t xml:space="preserve">Veprimtaria Akademike </t>
  </si>
  <si>
    <t>Kontrolli Larte  i Shtetit</t>
  </si>
  <si>
    <t>Veprimtaria Audituese e KLSH</t>
  </si>
  <si>
    <t>Ministria e Mjedisit</t>
  </si>
  <si>
    <t>Programe per mbrojtjen e Mjedisit</t>
  </si>
  <si>
    <t>Administrimi i Pyjeve</t>
  </si>
  <si>
    <t>Menaxhimi i Mbetjeve Urbane</t>
  </si>
  <si>
    <t>Prokuroria e Pergjithshme</t>
  </si>
  <si>
    <t>Këshilli I Lartë I Gjyqësor</t>
  </si>
  <si>
    <t>Mbështetje për teknologjinë e sistemit të drejtësisë</t>
  </si>
  <si>
    <t>Buxheti Gjyqesor</t>
  </si>
  <si>
    <t>Gjykata Kushtetuese</t>
  </si>
  <si>
    <t>Veprimtaria Gjyqesore Kushtetuese</t>
  </si>
  <si>
    <t>Agjensia Telegrafike Shqiptare</t>
  </si>
  <si>
    <t>Veprimtaria Telegrafike e ATSH-se</t>
  </si>
  <si>
    <t>Këshilli I Lartë I Prokurorisë</t>
  </si>
  <si>
    <t>Veprimtaria e KLP</t>
  </si>
  <si>
    <t>Partite Politike</t>
  </si>
  <si>
    <t>Mbeshtetje per Partite Politike</t>
  </si>
  <si>
    <t>Mbeshtetje per Shoqatat</t>
  </si>
  <si>
    <t>Mbeshtetje per Organizatat e Veteraneve me Status</t>
  </si>
  <si>
    <t>Struktura e Posaçme kundër Korrupsionit dhe Krimit të Organizuar</t>
  </si>
  <si>
    <t>Veprimtaria e SPAK</t>
  </si>
  <si>
    <t>Instituti Statistikes</t>
  </si>
  <si>
    <t xml:space="preserve">Veprimtaria Statistikore </t>
  </si>
  <si>
    <t>Shkolla e Magjistratures</t>
  </si>
  <si>
    <t>Veprimtaria Arsimore</t>
  </si>
  <si>
    <t>Fondi Shqiptar i Zhvillimit</t>
  </si>
  <si>
    <t>Programe Zhvillimi</t>
  </si>
  <si>
    <t>Infrastruktura Vendore dhe Rajonale</t>
  </si>
  <si>
    <t>Programi "100 Fshatrat"</t>
  </si>
  <si>
    <t>Qendra Kombetare e Kinematografise</t>
  </si>
  <si>
    <t>Mbeshtetja e veprimtarise kinematografike</t>
  </si>
  <si>
    <t>Institucionet e sistemit te drejtesise</t>
  </si>
  <si>
    <t>Veprimtaria e Inspektoriatit te Larte te Drejtesise</t>
  </si>
  <si>
    <t>Veprimtaria e apelimit të rivlerësimit kalimtar</t>
  </si>
  <si>
    <t>Avokati i Popullit</t>
  </si>
  <si>
    <t>Sherbimi i avokatise</t>
  </si>
  <si>
    <t>Komisioneri per Mbikqyrjen e Sherbimit Civil</t>
  </si>
  <si>
    <t>Komisioni Qendror i Zgjedhjeve</t>
  </si>
  <si>
    <t>Zgjedhjet e pergjithshme dhe lokale</t>
  </si>
  <si>
    <t>Inspektorati i Lartë i Deklarimit dhe Kontrollit të Pasurive dhe Konfliktit të Interesave </t>
  </si>
  <si>
    <t>Autoriteti i Konkurences</t>
  </si>
  <si>
    <t>Mbikqyrja e tregut &amp; Garantimi i konkurences</t>
  </si>
  <si>
    <t>Keshilli Kombetar i Kontabilitetit</t>
  </si>
  <si>
    <t>Institucione te tjera Qeveritare</t>
  </si>
  <si>
    <t>Sherbime Qeveritare</t>
  </si>
  <si>
    <t>Sherbimi i Prokurimit Publik</t>
  </si>
  <si>
    <t>Administrimi I ujrave</t>
  </si>
  <si>
    <t>Sherbimi i Avokatise Shteterore</t>
  </si>
  <si>
    <t>Sherbime te tjera</t>
  </si>
  <si>
    <t>e-Qeverisja</t>
  </si>
  <si>
    <t>Menaxhimi dhe Zhvillimi i Administrates Publike</t>
  </si>
  <si>
    <t>Mbeshtetje per Kultet Fetare</t>
  </si>
  <si>
    <t>Mbeshtetje per Shoqerine Civile</t>
  </si>
  <si>
    <t>Komisioneri për te Drejten e Informimit dhe  Mbrojtjen e të Dhënave Personale</t>
  </si>
  <si>
    <t>Komisioni I Prokurimit Publik</t>
  </si>
  <si>
    <t>Komisioneri per Mbrojtjen nga Diskriminimi</t>
  </si>
  <si>
    <t>Instituti i Studimeve te Krimeve te Komunizmit</t>
  </si>
  <si>
    <t>Autoriteti per te Drejten e Informimit</t>
  </si>
  <si>
    <t>TOTALI</t>
  </si>
  <si>
    <t>Viti 2026</t>
  </si>
  <si>
    <r>
      <rPr>
        <b/>
        <sz val="11"/>
        <color rgb="FFFF0000"/>
        <rFont val="Arial"/>
        <family val="2"/>
        <charset val="238"/>
      </rPr>
      <t xml:space="preserve">TABELA 1 </t>
    </r>
    <r>
      <rPr>
        <b/>
        <sz val="11"/>
        <rFont val="Arial"/>
        <family val="2"/>
      </rPr>
      <t xml:space="preserve">- SHPENZIMET </t>
    </r>
    <r>
      <rPr>
        <b/>
        <sz val="11"/>
        <color rgb="FFFF0000"/>
        <rFont val="Arial"/>
        <family val="2"/>
      </rPr>
      <t>2026</t>
    </r>
    <r>
      <rPr>
        <b/>
        <sz val="11"/>
        <rFont val="Arial"/>
        <family val="2"/>
      </rPr>
      <t xml:space="preserve"> SIPAS MINISTRIVE TE LINJES DHE INSTITUCIONEVE BUXHETORE (</t>
    </r>
    <r>
      <rPr>
        <b/>
        <sz val="11"/>
        <color rgb="FFFF0000"/>
        <rFont val="Arial"/>
        <family val="2"/>
        <charset val="238"/>
      </rPr>
      <t>ne 000/LEK</t>
    </r>
    <r>
      <rPr>
        <b/>
        <sz val="1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</si>
</sst>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0"/>
  </numFmts>
  <fonts count="17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MS Sans Serif"/>
      <family val="2"/>
      <charset val="238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6"/>
      <color indexed="8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ck">
        <color auto="1"/>
      </right>
      <top style="dotted">
        <color auto="1"/>
      </top>
      <bottom/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n">
        <color auto="1"/>
      </right>
      <top style="medium">
        <color indexed="64"/>
      </top>
      <bottom style="thick">
        <color auto="1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9" fillId="0" borderId="0"/>
  </cellStyleXfs>
  <cellXfs count="74">
    <xf numFmtId="0" fontId="0" fillId="0" borderId="0" xfId="0"/>
    <xf numFmtId="0" fontId="0" fillId="0" borderId="0" xfId="0" applyFill="1"/>
    <xf numFmtId="164" fontId="2" fillId="0" borderId="0" xfId="0" applyNumberFormat="1" applyFont="1" applyFill="1" applyAlignment="1">
      <alignment horizontal="left"/>
    </xf>
    <xf numFmtId="3" fontId="0" fillId="0" borderId="0" xfId="0" applyNumberFormat="1" applyFill="1"/>
    <xf numFmtId="9" fontId="0" fillId="0" borderId="0" xfId="1" applyFont="1" applyFill="1"/>
    <xf numFmtId="10" fontId="0" fillId="0" borderId="0" xfId="1" applyNumberFormat="1" applyFont="1" applyFill="1"/>
    <xf numFmtId="0" fontId="6" fillId="0" borderId="0" xfId="0" applyFont="1" applyFill="1"/>
    <xf numFmtId="16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3" fontId="10" fillId="0" borderId="3" xfId="0" applyNumberFormat="1" applyFont="1" applyFill="1" applyBorder="1"/>
    <xf numFmtId="3" fontId="7" fillId="0" borderId="3" xfId="0" applyNumberFormat="1" applyFont="1" applyFill="1" applyBorder="1"/>
    <xf numFmtId="0" fontId="1" fillId="0" borderId="0" xfId="0" applyFont="1" applyFill="1"/>
    <xf numFmtId="165" fontId="8" fillId="0" borderId="1" xfId="0" applyNumberFormat="1" applyFont="1" applyFill="1" applyBorder="1"/>
    <xf numFmtId="3" fontId="8" fillId="0" borderId="1" xfId="0" applyNumberFormat="1" applyFont="1" applyFill="1" applyBorder="1"/>
    <xf numFmtId="3" fontId="8" fillId="0" borderId="5" xfId="0" applyNumberFormat="1" applyFont="1" applyFill="1" applyBorder="1"/>
    <xf numFmtId="165" fontId="8" fillId="0" borderId="6" xfId="0" applyNumberFormat="1" applyFont="1" applyFill="1" applyBorder="1"/>
    <xf numFmtId="3" fontId="8" fillId="0" borderId="6" xfId="0" applyNumberFormat="1" applyFont="1" applyFill="1" applyBorder="1"/>
    <xf numFmtId="3" fontId="10" fillId="0" borderId="3" xfId="0" applyNumberFormat="1" applyFont="1" applyFill="1" applyBorder="1" applyAlignment="1">
      <alignment horizontal="left"/>
    </xf>
    <xf numFmtId="165" fontId="8" fillId="0" borderId="7" xfId="0" applyNumberFormat="1" applyFont="1" applyFill="1" applyBorder="1"/>
    <xf numFmtId="3" fontId="8" fillId="0" borderId="7" xfId="0" applyNumberFormat="1" applyFont="1" applyFill="1" applyBorder="1"/>
    <xf numFmtId="3" fontId="7" fillId="0" borderId="7" xfId="0" applyNumberFormat="1" applyFont="1" applyFill="1" applyBorder="1"/>
    <xf numFmtId="3" fontId="10" fillId="0" borderId="3" xfId="2" applyNumberFormat="1" applyFont="1" applyFill="1" applyBorder="1" applyAlignment="1">
      <alignment horizontal="left" wrapText="1"/>
    </xf>
    <xf numFmtId="164" fontId="8" fillId="0" borderId="7" xfId="0" applyNumberFormat="1" applyFont="1" applyFill="1" applyBorder="1"/>
    <xf numFmtId="165" fontId="8" fillId="0" borderId="5" xfId="0" applyNumberFormat="1" applyFont="1" applyFill="1" applyBorder="1"/>
    <xf numFmtId="164" fontId="8" fillId="0" borderId="5" xfId="0" applyNumberFormat="1" applyFont="1" applyFill="1" applyBorder="1"/>
    <xf numFmtId="3" fontId="8" fillId="0" borderId="8" xfId="0" applyNumberFormat="1" applyFont="1" applyFill="1" applyBorder="1"/>
    <xf numFmtId="3" fontId="7" fillId="0" borderId="6" xfId="0" applyNumberFormat="1" applyFont="1" applyFill="1" applyBorder="1"/>
    <xf numFmtId="165" fontId="8" fillId="0" borderId="8" xfId="0" applyNumberFormat="1" applyFont="1" applyFill="1" applyBorder="1"/>
    <xf numFmtId="3" fontId="7" fillId="0" borderId="5" xfId="0" applyNumberFormat="1" applyFont="1" applyFill="1" applyBorder="1"/>
    <xf numFmtId="3" fontId="8" fillId="0" borderId="9" xfId="0" applyNumberFormat="1" applyFont="1" applyFill="1" applyBorder="1"/>
    <xf numFmtId="0" fontId="0" fillId="0" borderId="4" xfId="0" applyFill="1" applyBorder="1"/>
    <xf numFmtId="3" fontId="10" fillId="0" borderId="10" xfId="2" applyNumberFormat="1" applyFont="1" applyFill="1" applyBorder="1" applyAlignment="1">
      <alignment horizontal="left" wrapText="1"/>
    </xf>
    <xf numFmtId="3" fontId="12" fillId="0" borderId="3" xfId="2" applyNumberFormat="1" applyFont="1" applyFill="1" applyBorder="1" applyAlignment="1">
      <alignment horizontal="left"/>
    </xf>
    <xf numFmtId="164" fontId="10" fillId="0" borderId="3" xfId="0" applyNumberFormat="1" applyFont="1" applyFill="1" applyBorder="1"/>
    <xf numFmtId="164" fontId="8" fillId="0" borderId="8" xfId="0" applyNumberFormat="1" applyFont="1" applyFill="1" applyBorder="1"/>
    <xf numFmtId="3" fontId="7" fillId="0" borderId="1" xfId="0" applyNumberFormat="1" applyFont="1" applyFill="1" applyBorder="1"/>
    <xf numFmtId="3" fontId="7" fillId="0" borderId="2" xfId="0" applyNumberFormat="1" applyFont="1" applyFill="1" applyBorder="1"/>
    <xf numFmtId="0" fontId="13" fillId="0" borderId="0" xfId="0" applyFont="1" applyFill="1"/>
    <xf numFmtId="164" fontId="15" fillId="0" borderId="0" xfId="2" applyNumberFormat="1" applyFont="1" applyFill="1" applyAlignment="1">
      <alignment horizontal="center"/>
    </xf>
    <xf numFmtId="3" fontId="10" fillId="0" borderId="0" xfId="2" applyNumberFormat="1" applyFont="1" applyFill="1" applyAlignment="1">
      <alignment horizontal="left"/>
    </xf>
    <xf numFmtId="164" fontId="0" fillId="0" borderId="0" xfId="0" applyNumberFormat="1" applyFill="1" applyAlignment="1">
      <alignment horizontal="center"/>
    </xf>
    <xf numFmtId="0" fontId="7" fillId="0" borderId="11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3" fontId="7" fillId="0" borderId="14" xfId="0" applyNumberFormat="1" applyFont="1" applyFill="1" applyBorder="1"/>
    <xf numFmtId="3" fontId="8" fillId="0" borderId="13" xfId="0" applyNumberFormat="1" applyFont="1" applyFill="1" applyBorder="1"/>
    <xf numFmtId="164" fontId="8" fillId="0" borderId="15" xfId="0" applyNumberFormat="1" applyFont="1" applyFill="1" applyBorder="1" applyAlignment="1">
      <alignment horizontal="center"/>
    </xf>
    <xf numFmtId="3" fontId="8" fillId="0" borderId="16" xfId="0" applyNumberFormat="1" applyFont="1" applyFill="1" applyBorder="1"/>
    <xf numFmtId="3" fontId="8" fillId="0" borderId="17" xfId="0" applyNumberFormat="1" applyFont="1" applyFill="1" applyBorder="1"/>
    <xf numFmtId="3" fontId="8" fillId="0" borderId="18" xfId="0" applyNumberFormat="1" applyFont="1" applyFill="1" applyBorder="1"/>
    <xf numFmtId="164" fontId="8" fillId="0" borderId="19" xfId="0" applyNumberFormat="1" applyFont="1" applyFill="1" applyBorder="1" applyAlignment="1">
      <alignment horizontal="center"/>
    </xf>
    <xf numFmtId="3" fontId="8" fillId="0" borderId="20" xfId="0" applyNumberFormat="1" applyFont="1" applyFill="1" applyBorder="1"/>
    <xf numFmtId="3" fontId="7" fillId="0" borderId="16" xfId="0" applyNumberFormat="1" applyFont="1" applyFill="1" applyBorder="1"/>
    <xf numFmtId="3" fontId="7" fillId="0" borderId="17" xfId="0" applyNumberFormat="1" applyFont="1" applyFill="1" applyBorder="1"/>
    <xf numFmtId="3" fontId="8" fillId="0" borderId="21" xfId="0" applyNumberFormat="1" applyFont="1" applyFill="1" applyBorder="1"/>
    <xf numFmtId="3" fontId="7" fillId="0" borderId="13" xfId="0" applyNumberFormat="1" applyFont="1" applyFill="1" applyBorder="1"/>
    <xf numFmtId="3" fontId="7" fillId="0" borderId="22" xfId="0" applyNumberFormat="1" applyFont="1" applyFill="1" applyBorder="1"/>
    <xf numFmtId="3" fontId="14" fillId="0" borderId="23" xfId="0" applyNumberFormat="1" applyFont="1" applyFill="1" applyBorder="1"/>
    <xf numFmtId="3" fontId="14" fillId="0" borderId="24" xfId="0" applyNumberFormat="1" applyFont="1" applyFill="1" applyBorder="1"/>
    <xf numFmtId="164" fontId="7" fillId="0" borderId="25" xfId="0" applyNumberFormat="1" applyFont="1" applyFill="1" applyBorder="1" applyAlignment="1">
      <alignment horizontal="center"/>
    </xf>
    <xf numFmtId="164" fontId="7" fillId="0" borderId="26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1" fontId="10" fillId="0" borderId="27" xfId="2" applyNumberFormat="1" applyFont="1" applyFill="1" applyBorder="1" applyAlignment="1">
      <alignment horizontal="center" wrapText="1"/>
    </xf>
    <xf numFmtId="164" fontId="8" fillId="0" borderId="26" xfId="0" applyNumberFormat="1" applyFont="1" applyFill="1" applyBorder="1" applyAlignment="1">
      <alignment horizontal="center"/>
    </xf>
    <xf numFmtId="164" fontId="8" fillId="0" borderId="28" xfId="0" applyNumberFormat="1" applyFont="1" applyFill="1" applyBorder="1" applyAlignment="1">
      <alignment horizontal="center"/>
    </xf>
    <xf numFmtId="1" fontId="11" fillId="0" borderId="27" xfId="2" applyNumberFormat="1" applyFont="1" applyFill="1" applyBorder="1" applyAlignment="1">
      <alignment horizontal="center" wrapText="1"/>
    </xf>
    <xf numFmtId="164" fontId="8" fillId="0" borderId="29" xfId="0" applyNumberFormat="1" applyFont="1" applyFill="1" applyBorder="1" applyAlignment="1">
      <alignment horizontal="center"/>
    </xf>
    <xf numFmtId="1" fontId="10" fillId="0" borderId="30" xfId="2" applyNumberFormat="1" applyFont="1" applyFill="1" applyBorder="1" applyAlignment="1">
      <alignment horizontal="center" wrapText="1"/>
    </xf>
    <xf numFmtId="3" fontId="14" fillId="0" borderId="31" xfId="2" applyNumberFormat="1" applyFont="1" applyFill="1" applyBorder="1" applyAlignment="1">
      <alignment horizontal="center"/>
    </xf>
    <xf numFmtId="3" fontId="14" fillId="0" borderId="23" xfId="2" applyNumberFormat="1" applyFont="1" applyFill="1" applyBorder="1" applyAlignment="1">
      <alignment horizontal="center"/>
    </xf>
  </cellXfs>
  <cellStyles count="3">
    <cellStyle name="Normal" xfId="0" builtinId="0"/>
    <cellStyle name="Normal_Sheet1" xfId="2" xr:uid="{A416C80D-8A6A-47C0-90A0-49D30657AE3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Moldova/FPmodel2.xls" TargetMode="External"/><Relationship Id="rId1" Type="http://schemas.openxmlformats.org/officeDocument/2006/relationships/externalLinkPath" Target="/FPSGWN03P/EUR/Moldova/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EUR/DATA/Rwanda/Bref1098/RWBOP998.xls" TargetMode="External"/><Relationship Id="rId1" Type="http://schemas.openxmlformats.org/officeDocument/2006/relationships/externalLinkPath" Target="/DATA2/EUR/DATA/Rwanda/Bref1098/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SWN06p/wrs2/eur/system/WRSTAB.XLS" TargetMode="External"/><Relationship Id="rId1" Type="http://schemas.openxmlformats.org/officeDocument/2006/relationships/externalLinkPath" Target="/FPSSWN06p/wrs2/eur/system/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indo/Indonesia/Real/indo-jan/medium-term/mission/Indonesia/Real/IScalc4.xls" TargetMode="External"/><Relationship Id="rId1" Type="http://schemas.openxmlformats.org/officeDocument/2006/relationships/externalLinkPath" Target="/FPSGWN03P/EUR/indo/Indonesia/Real/indo-jan/medium-term/mission/Indonesia/Real/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WIN/TEMP/fiscal%20122999.xls" TargetMode="External"/><Relationship Id="rId1" Type="http://schemas.openxmlformats.org/officeDocument/2006/relationships/externalLinkPath" Target="/FPSGWN03P/EUR/WIN/TEMP/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ocuments%20and%20Settings/ptumbarello/My%20Local%20Documents/Documents/PDR/JANUARY/september/data/BOPoctober4.XLS" TargetMode="External"/><Relationship Id="rId1" Type="http://schemas.openxmlformats.org/officeDocument/2006/relationships/externalLinkPath" Target="/FPSGWN03P/EUR/Documents%20and%20Settings/ptumbarello/My%20Local%20Documents/Documents/PDR/JANUARY/september/data/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ocuments%20and%20Settings/Ivladkovahollar/My%20Local%20Documents/infl_900.xls" TargetMode="External"/><Relationship Id="rId1" Type="http://schemas.openxmlformats.org/officeDocument/2006/relationships/externalLinkPath" Target="/FPSGWN03P/EUR/Documents%20and%20Settings/Ivladkovahollar/My%20Local%20Documents/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ATA/US/GEO/REP/Geored99/geored99_charts.xls" TargetMode="External"/><Relationship Id="rId1" Type="http://schemas.openxmlformats.org/officeDocument/2006/relationships/externalLinkPath" Target="/FPSGWN03P/EUR/DATA/US/GEO/REP/Geored99/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ATA/O2/ALB/Exchange%20rate/alb%20Ex%20rate%20and%20reserves%202004%20to%202005%20ctest.xls" TargetMode="External"/><Relationship Id="rId1" Type="http://schemas.openxmlformats.org/officeDocument/2006/relationships/externalLinkPath" Target="/FPSGWN03P/EUR/DATA/O2/ALB/Exchange%20rate/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EUR/Documents%20and%20Settings/MEDWARDS/Local%20Settings/Temporary%20Internet%20Files/OLK9/wrs9141.xls" TargetMode="External"/><Relationship Id="rId1" Type="http://schemas.openxmlformats.org/officeDocument/2006/relationships/externalLinkPath" Target="/DATA2/EUR/Documents%20and%20Settings/MEDWARDS/Local%20Settings/Temporary%20Internet%20Files/OLK9/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ocuments%20and%20Settings/ptumbarello/My%20Local%20Documents/Documents/PDR/albania/data/gov.grants&amp;loans.xls" TargetMode="External"/><Relationship Id="rId1" Type="http://schemas.openxmlformats.org/officeDocument/2006/relationships/externalLinkPath" Target="/FPSGWN03P/EUR/Documents%20and%20Settings/ptumbarello/My%20Local%20Documents/Documents/PDR/albania/data/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WIN/TEMP/may/russia.xls" TargetMode="External"/><Relationship Id="rId1" Type="http://schemas.openxmlformats.org/officeDocument/2006/relationships/externalLinkPath" Target="/FPSGWN03P/EUR/WIN/TEMP/may/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ATA/O2/ALB/BOP/AL%20BOP.xls" TargetMode="External"/><Relationship Id="rId1" Type="http://schemas.openxmlformats.org/officeDocument/2006/relationships/externalLinkPath" Target="/FPSGWN03P/EUR/DATA/O2/ALB/BOP/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TEMP/BOP9703.XLS" TargetMode="External"/><Relationship Id="rId1" Type="http://schemas.openxmlformats.org/officeDocument/2006/relationships/externalLinkPath" Target="/FPSGWN03P/EUR/TEMP/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ATA/O1/ALB/REAL/AL%20CPI.XLS" TargetMode="External"/><Relationship Id="rId1" Type="http://schemas.openxmlformats.org/officeDocument/2006/relationships/externalLinkPath" Target="/FPSGWN03P/EUR/DATA/O1/ALB/REAL/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Documents%20and%20Settings/CSONG/Local%20Settings/Temporary%20Internet%20Files/OLK3/BOPmda.xls" TargetMode="External"/><Relationship Id="rId1" Type="http://schemas.openxmlformats.org/officeDocument/2006/relationships/externalLinkPath" Target="/FPSGWN03P/EUR/Documents%20and%20Settings/CSONG/Local%20Settings/Temporary%20Internet%20Files/OLK3/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FPSGWN03P/EUR/TEMP/DEBT9703.XLS" TargetMode="External"/><Relationship Id="rId1" Type="http://schemas.openxmlformats.org/officeDocument/2006/relationships/externalLinkPath" Target="/FPSGWN03P/EUR/TEMP/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imf1s/vol1/data/wrs/eu2/system2000/WRSTAB.XLS" TargetMode="External"/><Relationship Id="rId1" Type="http://schemas.openxmlformats.org/officeDocument/2006/relationships/externalLinkPath" Target="/imf1s/vol1/data/wrs/eu2/system2000/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EUR/My%20Documents/Albania/Monpol/AL%20MONETARY%20PROJECTIONS_Apr-12-02.XLS" TargetMode="External"/><Relationship Id="rId1" Type="http://schemas.openxmlformats.org/officeDocument/2006/relationships/externalLinkPath" Target="/DATA2/EUR/My%20Documents/Albania/Monpol/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EUR/WINDOWS/TEMP/GeoBop0900_BseLine.xls" TargetMode="External"/><Relationship Id="rId1" Type="http://schemas.openxmlformats.org/officeDocument/2006/relationships/externalLinkPath" Target="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EUR/DATA/O2/ALB/MON/Archive/ALB-Monetary.xls" TargetMode="External"/><Relationship Id="rId1" Type="http://schemas.openxmlformats.org/officeDocument/2006/relationships/externalLinkPath" Target="/DATA2/EUR/DATA/O2/ALB/MON/Archive/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TGSI/DATA/SEN/Current/Framework%20WEO%20june%202003/SNFISC.XLS" TargetMode="External"/><Relationship Id="rId1" Type="http://schemas.openxmlformats.org/officeDocument/2006/relationships/externalLinkPath" Target="/DATA2/TGSI/DATA/SEN/Current/Framework%20WEO%20june%202003/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EUR/000/RWA/AAA/Frame/RwHub.XLS" TargetMode="External"/><Relationship Id="rId1" Type="http://schemas.openxmlformats.org/officeDocument/2006/relationships/externalLinkPath" Target="/DATA2/EUR/000/RWA/AAA/Frame/RwHub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ATA2/EUR/DATA/US/GEO/MON/GEOINTER.XLS" TargetMode="External"/><Relationship Id="rId1" Type="http://schemas.openxmlformats.org/officeDocument/2006/relationships/externalLinkPath" Target="/DATA2/EUR/DATA/US/GEO/MON/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112.03170776367188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80.690689086914063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80.690689086914063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117.89999389648438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109.19241333007813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142.32504272460938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106.57022094726563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108.60903930664063</v>
          </cell>
          <cell r="FT12">
            <v>118.89999389648438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1.2229995727539063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114.61209106445313</v>
          </cell>
          <cell r="FW13">
            <v>57.964080810546875</v>
          </cell>
          <cell r="FX13">
            <v>142.04287719726563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132.92599487304688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21.753646850585938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142.60720825195313</v>
          </cell>
          <cell r="FY14">
            <v>110.39999389648438</v>
          </cell>
          <cell r="FZ14">
            <v>112.03170776367188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135.14950561523438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112.27755737304688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137.95101928710938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140.02871704101563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109.50912475585938</v>
          </cell>
          <cell r="FT17">
            <v>120.69999694824219</v>
          </cell>
          <cell r="FU17">
            <v>8.5858249664306641</v>
          </cell>
          <cell r="FV17">
            <v>116.37374877929688</v>
          </cell>
          <cell r="FW17">
            <v>65.603927612304688</v>
          </cell>
          <cell r="FX17">
            <v>147.9683837890625</v>
          </cell>
          <cell r="FY17">
            <v>111.89999389648438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107.52828979492188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4.3479995727539063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35.470596313476563</v>
          </cell>
          <cell r="FO18">
            <v>21.599990844726563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109.70913696289063</v>
          </cell>
          <cell r="FT18">
            <v>121.39999389648438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150.33859252929688</v>
          </cell>
          <cell r="FY18">
            <v>112</v>
          </cell>
          <cell r="FZ18">
            <v>114.72744750976563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142.13766479492188</v>
          </cell>
          <cell r="GE18">
            <v>108.03549194335938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109.70913696289063</v>
          </cell>
          <cell r="FT19">
            <v>121.59999084472656</v>
          </cell>
          <cell r="FU19">
            <v>14.395940780639648</v>
          </cell>
          <cell r="FV19">
            <v>116.99551391601563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114.72744750976563</v>
          </cell>
          <cell r="GA19">
            <v>111.20059204101563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4.7435989379882813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38.001846313476563</v>
          </cell>
          <cell r="FO20">
            <v>39.5</v>
          </cell>
          <cell r="FP20">
            <v>33.513320922851563</v>
          </cell>
          <cell r="FQ20">
            <v>979.526123046875</v>
          </cell>
          <cell r="FR20">
            <v>113.57865905761719</v>
          </cell>
          <cell r="FS20">
            <v>109.70913696289063</v>
          </cell>
          <cell r="FT20">
            <v>121.89999389648438</v>
          </cell>
          <cell r="FU20">
            <v>16.05096435546875</v>
          </cell>
          <cell r="FV20">
            <v>117.306396484375</v>
          </cell>
          <cell r="FW20">
            <v>72.696609497070313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30.225997924804688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114.03787231445313</v>
          </cell>
          <cell r="FS21">
            <v>109.70913696289063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114.72744750976563</v>
          </cell>
          <cell r="GA21">
            <v>112.06393432617188</v>
          </cell>
          <cell r="GB21">
            <v>7707.05078125</v>
          </cell>
          <cell r="GC21">
            <v>4422915</v>
          </cell>
          <cell r="GD21">
            <v>155.29122924804688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114.34402465820313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114.96530151367188</v>
          </cell>
          <cell r="GA22">
            <v>111.87625122070313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115.12387084960938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160.11837768554688</v>
          </cell>
          <cell r="GE23">
            <v>108.65542602539063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155.04391479492188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123.89999389648438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112.89999389648438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163.76345825195313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124.39999389648438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156.98983764648438</v>
          </cell>
          <cell r="FY26">
            <v>113.09999084472656</v>
          </cell>
          <cell r="FZ26">
            <v>115.75816345214844</v>
          </cell>
          <cell r="GA26">
            <v>112.13900756835938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108.99356079101563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1.5717391967773438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91.186721801757813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115.87472534179688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157.38204956054688</v>
          </cell>
          <cell r="FY28">
            <v>114.29998779296875</v>
          </cell>
          <cell r="FZ28">
            <v>116.94746398925781</v>
          </cell>
          <cell r="GA28">
            <v>112.35482788085938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93.599990844726563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126.89999389648438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162.75393676757813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95.790878295898438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105.27853393554688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100.57980346679688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112.61758422851563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104.70254516601563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113.21817016601563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95.139999389648438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119.48257446289063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129.39999389648438</v>
          </cell>
          <cell r="FU34">
            <v>105.90350341796875</v>
          </cell>
          <cell r="FV34">
            <v>119.37895202636719</v>
          </cell>
          <cell r="FW34">
            <v>102.99917602539063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122.20999145507813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117.63504028320313</v>
          </cell>
          <cell r="FS35">
            <v>112.30935668945313</v>
          </cell>
          <cell r="FT35">
            <v>129.89999389648438</v>
          </cell>
          <cell r="FU35">
            <v>107.38673400878906</v>
          </cell>
          <cell r="FV35">
            <v>119.27532958984375</v>
          </cell>
          <cell r="FW35">
            <v>106.29513549804688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122.32998657226563</v>
          </cell>
          <cell r="FN36">
            <v>105.55477905273438</v>
          </cell>
          <cell r="FO36">
            <v>114.89999389648438</v>
          </cell>
          <cell r="FP36">
            <v>125.21841430664063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110.07156372070313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113.28384399414063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110.96603393554688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112.50936889648438</v>
          </cell>
          <cell r="FT37">
            <v>130.79998779296875</v>
          </cell>
          <cell r="FU37">
            <v>115.24443054199219</v>
          </cell>
          <cell r="FV37">
            <v>119.58621215820313</v>
          </cell>
          <cell r="FW37">
            <v>113.85906982421875</v>
          </cell>
          <cell r="FX37">
            <v>167.49435424804688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129.77999877929688</v>
          </cell>
          <cell r="FN38">
            <v>117.66571044921875</v>
          </cell>
          <cell r="FO38">
            <v>123.89999389648438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112.70938110351563</v>
          </cell>
          <cell r="FT38">
            <v>131.33999633789063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110.79696655273438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1.5361099243164063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121.66635131835938</v>
          </cell>
          <cell r="FO39">
            <v>127</v>
          </cell>
          <cell r="FP39">
            <v>138.29031372070313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113.80947875976563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120.11892700195313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130.82022094726563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119.62496948242188</v>
          </cell>
          <cell r="FS41">
            <v>114.00949096679688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178.01998901367188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119.89199829101563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116.85598754882813</v>
          </cell>
          <cell r="FV43">
            <v>120.82974243164063</v>
          </cell>
          <cell r="FW43">
            <v>125.55999755859375</v>
          </cell>
          <cell r="FX43">
            <v>172.91195678710938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112.60037231445313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112.43130493164063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1.5496597290039063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116.28298950195313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113.60946655273438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114.00949096679688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113.22030639648438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148.39999389648438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133.89999389648438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117.89999389648438</v>
          </cell>
          <cell r="FZ47">
            <v>121.9425048828125</v>
          </cell>
          <cell r="GA47">
            <v>115.77999877929688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113.38937377929688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121.38528442382813</v>
          </cell>
          <cell r="FS48">
            <v>114.20950317382813</v>
          </cell>
          <cell r="FT48">
            <v>134.27999877929688</v>
          </cell>
          <cell r="FU48">
            <v>120.86599731445313</v>
          </cell>
          <cell r="FV48">
            <v>120.93336486816406</v>
          </cell>
          <cell r="FW48">
            <v>127.57998657226563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131.38558959960938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121.38528442382813</v>
          </cell>
          <cell r="FS49">
            <v>114.40953063964844</v>
          </cell>
          <cell r="FT49">
            <v>134.40998840332031</v>
          </cell>
          <cell r="FU49">
            <v>122.92098999023438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116.15536499023438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156.39999389648438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132.32998657226563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181.48983764648438</v>
          </cell>
          <cell r="FY51">
            <v>118.19999694824219</v>
          </cell>
          <cell r="FZ51">
            <v>122.89395141601563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118.89999389648438</v>
          </cell>
          <cell r="FZ52">
            <v>123.21109008789063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113.89657592773438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137.48635864257813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149.51998901367188</v>
          </cell>
          <cell r="FN53">
            <v>128.83358764648438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182.05416870117188</v>
          </cell>
          <cell r="FY53">
            <v>118.89999389648438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114.23471069335938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137.95590209960938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125.80599975585938</v>
          </cell>
          <cell r="FV54">
            <v>122.69503784179688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146.82998657226563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183.91647338867188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115.02371215820313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136.93075561523438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123.06906127929688</v>
          </cell>
          <cell r="FS57">
            <v>115.30960083007813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125.66897583007813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136.29214477539063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123.37521362304688</v>
          </cell>
          <cell r="FS58">
            <v>115.50961303710938</v>
          </cell>
          <cell r="FT58">
            <v>135.70999145507813</v>
          </cell>
          <cell r="FU58">
            <v>121.57899475097656</v>
          </cell>
          <cell r="FV58">
            <v>123.31680297851563</v>
          </cell>
          <cell r="FW58">
            <v>137.02999877929688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135.53286743164063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171.99899291992188</v>
          </cell>
          <cell r="FQ59">
            <v>7396.95703125</v>
          </cell>
          <cell r="FR59">
            <v>123.68135070800781</v>
          </cell>
          <cell r="FS59">
            <v>115.50961303710938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120.89999389648438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136.45999145507813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135.98410034179688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3280.5480346679688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123.89999389648438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112.89999389648438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163.76345825195313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112.50936889648438</v>
          </cell>
          <cell r="FT83">
            <v>130.79998779296875</v>
          </cell>
          <cell r="FU83">
            <v>115.24443054199219</v>
          </cell>
          <cell r="FV83">
            <v>119.58621215820313</v>
          </cell>
          <cell r="FW83">
            <v>113.85906982421875</v>
          </cell>
          <cell r="FX83">
            <v>167.49435424804688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121.38528442382813</v>
          </cell>
          <cell r="FS84">
            <v>114.20950317382813</v>
          </cell>
          <cell r="FT84">
            <v>134.27999877929688</v>
          </cell>
          <cell r="FU84">
            <v>120.86599731445313</v>
          </cell>
          <cell r="FV84">
            <v>120.93336486816406</v>
          </cell>
          <cell r="FW84">
            <v>127.57998657226563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136.45999145507813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154.89999389648438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155.10000610351563</v>
          </cell>
          <cell r="J181">
            <v>154.72999572753906</v>
          </cell>
          <cell r="AA181">
            <v>100</v>
          </cell>
        </row>
        <row r="182">
          <cell r="D182">
            <v>155.10000610351563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154.85000610351563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152.39999389648438</v>
          </cell>
          <cell r="J186">
            <v>152.46000671386719</v>
          </cell>
          <cell r="AA186">
            <v>100</v>
          </cell>
        </row>
        <row r="187">
          <cell r="D187">
            <v>152.60000610351563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154.10000610351563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153.60000610351563</v>
          </cell>
          <cell r="AA191">
            <v>100</v>
          </cell>
        </row>
        <row r="192">
          <cell r="D192">
            <v>155</v>
          </cell>
          <cell r="J192">
            <v>154.08999633789063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154.77999877929688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154.39999389648438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153.16000366210938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153.02999877929688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153.35000610351563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153.39999389648438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153.10000610351563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152.10000610351563</v>
          </cell>
          <cell r="J211">
            <v>150.8699951171875</v>
          </cell>
          <cell r="AA211">
            <v>100</v>
          </cell>
        </row>
        <row r="212">
          <cell r="D212">
            <v>152.10000610351563</v>
          </cell>
          <cell r="J212">
            <v>151.60000610351563</v>
          </cell>
          <cell r="AA212">
            <v>100</v>
          </cell>
        </row>
        <row r="213">
          <cell r="D213">
            <v>151.60000610351563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149.89999389648438</v>
          </cell>
          <cell r="J218">
            <v>149.30000305175781</v>
          </cell>
          <cell r="AA218">
            <v>100</v>
          </cell>
        </row>
        <row r="219">
          <cell r="D219">
            <v>149.39999389648438</v>
          </cell>
          <cell r="J219">
            <v>149.10000610351563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149.16000366210938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149.64999389648438</v>
          </cell>
          <cell r="J223">
            <v>149.41999816894531</v>
          </cell>
          <cell r="AA223">
            <v>100</v>
          </cell>
        </row>
        <row r="224">
          <cell r="D224">
            <v>149.39999389648438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146.60000610351563</v>
          </cell>
          <cell r="J231">
            <v>146.14999389648438</v>
          </cell>
          <cell r="AA231">
            <v>100</v>
          </cell>
        </row>
        <row r="232">
          <cell r="D232">
            <v>146.60000610351563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145.91000366210938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149.35000610351563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151.60000610351563</v>
          </cell>
          <cell r="J242">
            <v>150.25999450683594</v>
          </cell>
          <cell r="AA242">
            <v>100</v>
          </cell>
        </row>
        <row r="243">
          <cell r="D243">
            <v>151.60000610351563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149.77999877929688</v>
          </cell>
          <cell r="AA244">
            <v>100</v>
          </cell>
        </row>
        <row r="245">
          <cell r="D245">
            <v>150.89999389648438</v>
          </cell>
          <cell r="J245">
            <v>150.14999389648438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151.10000610351563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151.10000610351563</v>
          </cell>
          <cell r="J250">
            <v>149.89999389648438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150.89999389648438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149.41000366210938</v>
          </cell>
          <cell r="AA256">
            <v>100</v>
          </cell>
        </row>
        <row r="257">
          <cell r="D257">
            <v>148.39999389648438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147.60000610351563</v>
          </cell>
          <cell r="AA261">
            <v>100</v>
          </cell>
        </row>
        <row r="262">
          <cell r="D262">
            <v>148.19999694824219</v>
          </cell>
          <cell r="J262">
            <v>147.85000610351563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148.39999389648438</v>
          </cell>
          <cell r="J265">
            <v>147.27999877929688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147.60000610351563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147.39999389648438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146.16000366210938</v>
          </cell>
          <cell r="AA271">
            <v>100</v>
          </cell>
        </row>
        <row r="272">
          <cell r="D272">
            <v>145.39999389648438</v>
          </cell>
          <cell r="J272">
            <v>145.27999877929688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143.60000610351563</v>
          </cell>
          <cell r="AA274">
            <v>100</v>
          </cell>
        </row>
        <row r="275">
          <cell r="D275">
            <v>143.19999694824219</v>
          </cell>
          <cell r="J275">
            <v>143.47000122070313</v>
          </cell>
          <cell r="AA275">
            <v>100</v>
          </cell>
        </row>
        <row r="276">
          <cell r="D276">
            <v>143.89999389648438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142.89999389648438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143.22000122070313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141.89999389648438</v>
          </cell>
          <cell r="J283">
            <v>142.08999633789063</v>
          </cell>
          <cell r="AA283">
            <v>100</v>
          </cell>
        </row>
        <row r="284">
          <cell r="D284">
            <v>141.19999694824219</v>
          </cell>
          <cell r="J284">
            <v>141.58999633789063</v>
          </cell>
          <cell r="AA284">
            <v>100</v>
          </cell>
        </row>
        <row r="285">
          <cell r="D285">
            <v>141.89999389648438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141.27999877929688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141.60000610351563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142.02999877929688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141.60000610351563</v>
          </cell>
          <cell r="J293">
            <v>141.08999633789063</v>
          </cell>
          <cell r="AA293">
            <v>100</v>
          </cell>
        </row>
        <row r="294">
          <cell r="D294">
            <v>141.39999389648438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140.89999389648438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140.27999877929688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141.27999877929688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142.10000610351563</v>
          </cell>
          <cell r="J303">
            <v>141.42999267578125</v>
          </cell>
          <cell r="AA303">
            <v>100</v>
          </cell>
        </row>
        <row r="304">
          <cell r="D304">
            <v>142.10000610351563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141.60000610351563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141.60000610351563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142.89999389648438</v>
          </cell>
          <cell r="J310">
            <v>142.24000549316406</v>
          </cell>
          <cell r="AA310">
            <v>100</v>
          </cell>
        </row>
        <row r="311">
          <cell r="D311">
            <v>142.89999389648438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141.85000610351563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142.89999389648438</v>
          </cell>
          <cell r="J315">
            <v>141.78999328613281</v>
          </cell>
          <cell r="AA315">
            <v>100</v>
          </cell>
        </row>
        <row r="316">
          <cell r="D316">
            <v>142.89999389648438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142.10000610351563</v>
          </cell>
          <cell r="J319">
            <v>141.14999389648438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140.60000610351563</v>
          </cell>
          <cell r="AA321">
            <v>100</v>
          </cell>
        </row>
        <row r="322">
          <cell r="D322">
            <v>140.60000610351563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140.10000610351563</v>
          </cell>
          <cell r="J324">
            <v>139.72999572753906</v>
          </cell>
          <cell r="AA324">
            <v>100</v>
          </cell>
        </row>
        <row r="325">
          <cell r="D325">
            <v>140.39999389648438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140.10000610351563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139.16000366210938</v>
          </cell>
          <cell r="AA331">
            <v>100</v>
          </cell>
        </row>
        <row r="332">
          <cell r="D332">
            <v>139.39999389648438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>
        <row r="5">
          <cell r="C5" t="str">
            <v>Table 3.  Georgia: External financing requirements and sources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/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" refreshError="1">
        <row r="102">
          <cell r="G102">
            <v>0</v>
          </cell>
        </row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2" refreshError="1"/>
      <sheetData sheetId="3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5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6" refreshError="1">
        <row r="2">
          <cell r="C2" t="str">
            <v>Table 33.  Georgia:  Balance of Payments</v>
          </cell>
        </row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7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8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5B69-8AA4-480B-B33F-DE0DFDC8716C}">
  <dimension ref="A1:J181"/>
  <sheetViews>
    <sheetView tabSelected="1" topLeftCell="B1" zoomScale="130" zoomScaleNormal="130" workbookViewId="0">
      <pane xSplit="4" ySplit="4" topLeftCell="F157" activePane="bottomRight" state="frozen"/>
      <selection activeCell="B1" sqref="B1"/>
      <selection pane="topRight" activeCell="D1" sqref="D1"/>
      <selection pane="bottomLeft" activeCell="B5" sqref="B5"/>
      <selection pane="bottomRight" activeCell="L172" sqref="L172"/>
    </sheetView>
  </sheetViews>
  <sheetFormatPr defaultColWidth="8.85546875" defaultRowHeight="12.75"/>
  <cols>
    <col min="1" max="3" width="0" style="1" hidden="1" customWidth="1"/>
    <col min="4" max="4" width="6.28515625" style="43" customWidth="1"/>
    <col min="5" max="5" width="56.42578125" style="1" customWidth="1"/>
    <col min="6" max="6" width="13.42578125" style="1" customWidth="1"/>
    <col min="7" max="7" width="12" style="1" customWidth="1"/>
    <col min="8" max="8" width="10.7109375" style="1" customWidth="1"/>
    <col min="9" max="9" width="14.28515625" style="1" customWidth="1"/>
    <col min="10" max="10" width="11.7109375" style="1" customWidth="1"/>
    <col min="11" max="16384" width="8.85546875" style="1"/>
  </cols>
  <sheetData>
    <row r="1" spans="1:10" ht="15" customHeight="1">
      <c r="D1" s="2" t="s">
        <v>161</v>
      </c>
      <c r="F1" s="3"/>
      <c r="G1" s="4"/>
      <c r="H1" s="5"/>
      <c r="I1" s="3"/>
      <c r="J1" s="5"/>
    </row>
    <row r="2" spans="1:10" s="6" customFormat="1" ht="13.5" thickBot="1">
      <c r="D2" s="7"/>
      <c r="F2" s="8" t="s">
        <v>160</v>
      </c>
      <c r="G2" s="8"/>
      <c r="H2" s="8"/>
      <c r="I2" s="8"/>
      <c r="J2" s="8"/>
    </row>
    <row r="3" spans="1:10" ht="12.75" customHeight="1" thickTop="1">
      <c r="D3" s="63" t="s">
        <v>0</v>
      </c>
      <c r="E3" s="44" t="s">
        <v>1</v>
      </c>
      <c r="F3" s="44" t="s">
        <v>2</v>
      </c>
      <c r="G3" s="45" t="s">
        <v>3</v>
      </c>
      <c r="H3" s="45"/>
      <c r="I3" s="45"/>
      <c r="J3" s="46" t="s">
        <v>4</v>
      </c>
    </row>
    <row r="4" spans="1:10" ht="30.75" customHeight="1">
      <c r="A4" s="1" t="s">
        <v>5</v>
      </c>
      <c r="D4" s="64"/>
      <c r="E4" s="9"/>
      <c r="F4" s="9"/>
      <c r="G4" s="10" t="s">
        <v>6</v>
      </c>
      <c r="H4" s="65" t="s">
        <v>7</v>
      </c>
      <c r="I4" s="11" t="s">
        <v>8</v>
      </c>
      <c r="J4" s="47"/>
    </row>
    <row r="5" spans="1:10">
      <c r="A5" s="1" t="s">
        <v>9</v>
      </c>
      <c r="D5" s="66">
        <v>1</v>
      </c>
      <c r="E5" s="12" t="s">
        <v>10</v>
      </c>
      <c r="F5" s="13">
        <v>346080</v>
      </c>
      <c r="G5" s="13">
        <v>249000</v>
      </c>
      <c r="H5" s="13">
        <v>0</v>
      </c>
      <c r="I5" s="13">
        <v>249000</v>
      </c>
      <c r="J5" s="48">
        <v>595080</v>
      </c>
    </row>
    <row r="6" spans="1:10" s="14" customFormat="1">
      <c r="B6" s="14" t="str">
        <f>CONCATENATE(C6,D6)</f>
        <v>11120</v>
      </c>
      <c r="C6" s="14">
        <v>1</v>
      </c>
      <c r="D6" s="67">
        <v>1120</v>
      </c>
      <c r="E6" s="15" t="s">
        <v>11</v>
      </c>
      <c r="F6" s="16">
        <v>346080</v>
      </c>
      <c r="G6" s="16">
        <v>249000</v>
      </c>
      <c r="H6" s="16">
        <v>0</v>
      </c>
      <c r="I6" s="16">
        <v>249000</v>
      </c>
      <c r="J6" s="49">
        <v>595080</v>
      </c>
    </row>
    <row r="7" spans="1:10">
      <c r="A7" s="1" t="s">
        <v>9</v>
      </c>
      <c r="B7" s="14" t="str">
        <f t="shared" ref="B7:B75" si="0">CONCATENATE(C7,D7)</f>
        <v>2</v>
      </c>
      <c r="D7" s="66">
        <v>2</v>
      </c>
      <c r="E7" s="12" t="s">
        <v>12</v>
      </c>
      <c r="F7" s="13">
        <v>1993167</v>
      </c>
      <c r="G7" s="13">
        <v>132000</v>
      </c>
      <c r="H7" s="13">
        <v>0</v>
      </c>
      <c r="I7" s="13">
        <v>132000</v>
      </c>
      <c r="J7" s="48">
        <v>2125167</v>
      </c>
    </row>
    <row r="8" spans="1:10" s="14" customFormat="1">
      <c r="B8" s="14" t="str">
        <f t="shared" si="0"/>
        <v>21110</v>
      </c>
      <c r="C8" s="14">
        <v>2</v>
      </c>
      <c r="D8" s="67">
        <v>1110</v>
      </c>
      <c r="E8" s="15" t="s">
        <v>13</v>
      </c>
      <c r="F8" s="16">
        <v>779209</v>
      </c>
      <c r="G8" s="16">
        <v>132000</v>
      </c>
      <c r="H8" s="16">
        <v>0</v>
      </c>
      <c r="I8" s="16">
        <v>132000</v>
      </c>
      <c r="J8" s="49">
        <v>911209</v>
      </c>
    </row>
    <row r="9" spans="1:10">
      <c r="A9" s="1" t="s">
        <v>9</v>
      </c>
      <c r="B9" s="14" t="str">
        <f t="shared" si="0"/>
        <v>21120</v>
      </c>
      <c r="C9" s="1">
        <v>2</v>
      </c>
      <c r="D9" s="50">
        <v>1120</v>
      </c>
      <c r="E9" s="27" t="s">
        <v>14</v>
      </c>
      <c r="F9" s="17">
        <v>1213958</v>
      </c>
      <c r="G9" s="17">
        <v>0</v>
      </c>
      <c r="H9" s="17">
        <v>0</v>
      </c>
      <c r="I9" s="17">
        <v>0</v>
      </c>
      <c r="J9" s="51">
        <v>1213958</v>
      </c>
    </row>
    <row r="10" spans="1:10">
      <c r="B10" s="14" t="str">
        <f t="shared" si="0"/>
        <v>3</v>
      </c>
      <c r="D10" s="66">
        <v>3</v>
      </c>
      <c r="E10" s="12" t="s">
        <v>15</v>
      </c>
      <c r="F10" s="13">
        <v>1107900</v>
      </c>
      <c r="G10" s="13">
        <v>150000</v>
      </c>
      <c r="H10" s="13">
        <v>0</v>
      </c>
      <c r="I10" s="13">
        <v>150000</v>
      </c>
      <c r="J10" s="48">
        <v>1257900</v>
      </c>
    </row>
    <row r="11" spans="1:10">
      <c r="B11" s="14" t="str">
        <f t="shared" si="0"/>
        <v>31110</v>
      </c>
      <c r="C11" s="1">
        <v>3</v>
      </c>
      <c r="D11" s="68">
        <v>1110</v>
      </c>
      <c r="E11" s="18" t="s">
        <v>13</v>
      </c>
      <c r="F11" s="19">
        <v>1107900</v>
      </c>
      <c r="G11" s="19">
        <v>150000</v>
      </c>
      <c r="H11" s="19">
        <v>0</v>
      </c>
      <c r="I11" s="19">
        <v>150000</v>
      </c>
      <c r="J11" s="52">
        <v>1257900</v>
      </c>
    </row>
    <row r="12" spans="1:10">
      <c r="B12" s="14" t="str">
        <f t="shared" si="0"/>
        <v>4</v>
      </c>
      <c r="D12" s="69">
        <v>4</v>
      </c>
      <c r="E12" s="20" t="s">
        <v>16</v>
      </c>
      <c r="F12" s="13">
        <v>36954949</v>
      </c>
      <c r="G12" s="13">
        <v>2061735</v>
      </c>
      <c r="H12" s="13">
        <v>533000</v>
      </c>
      <c r="I12" s="13">
        <v>2594735</v>
      </c>
      <c r="J12" s="48">
        <v>39549684</v>
      </c>
    </row>
    <row r="13" spans="1:10">
      <c r="B13" s="14" t="str">
        <f t="shared" si="0"/>
        <v>51110</v>
      </c>
      <c r="C13" s="1">
        <v>5</v>
      </c>
      <c r="D13" s="54">
        <v>1110</v>
      </c>
      <c r="E13" s="21" t="s">
        <v>13</v>
      </c>
      <c r="F13" s="22">
        <v>529048</v>
      </c>
      <c r="G13" s="22">
        <v>132800</v>
      </c>
      <c r="H13" s="22">
        <v>0</v>
      </c>
      <c r="I13" s="22">
        <v>132800</v>
      </c>
      <c r="J13" s="53">
        <v>661848</v>
      </c>
    </row>
    <row r="14" spans="1:10">
      <c r="B14" s="14" t="str">
        <f t="shared" si="0"/>
        <v>51150</v>
      </c>
      <c r="C14" s="1">
        <v>5</v>
      </c>
      <c r="D14" s="54">
        <v>1150</v>
      </c>
      <c r="E14" s="21" t="s">
        <v>17</v>
      </c>
      <c r="F14" s="22">
        <v>861623</v>
      </c>
      <c r="G14" s="22">
        <v>21000</v>
      </c>
      <c r="H14" s="22">
        <v>0</v>
      </c>
      <c r="I14" s="22">
        <v>21000</v>
      </c>
      <c r="J14" s="53">
        <v>882623</v>
      </c>
    </row>
    <row r="15" spans="1:10">
      <c r="B15" s="14" t="str">
        <f t="shared" si="0"/>
        <v>54130</v>
      </c>
      <c r="C15" s="1">
        <v>5</v>
      </c>
      <c r="D15" s="54">
        <v>4130</v>
      </c>
      <c r="E15" s="21" t="s">
        <v>18</v>
      </c>
      <c r="F15" s="22">
        <v>596855</v>
      </c>
      <c r="G15" s="23">
        <v>50870</v>
      </c>
      <c r="H15" s="22">
        <v>73000</v>
      </c>
      <c r="I15" s="22">
        <v>123870</v>
      </c>
      <c r="J15" s="53">
        <v>720725</v>
      </c>
    </row>
    <row r="16" spans="1:10">
      <c r="A16" s="1" t="s">
        <v>9</v>
      </c>
      <c r="B16" s="14" t="str">
        <f t="shared" si="0"/>
        <v>54160</v>
      </c>
      <c r="C16" s="1">
        <v>5</v>
      </c>
      <c r="D16" s="54">
        <v>4160</v>
      </c>
      <c r="E16" s="21" t="s">
        <v>19</v>
      </c>
      <c r="F16" s="22">
        <v>436022</v>
      </c>
      <c r="G16" s="22">
        <v>18000</v>
      </c>
      <c r="H16" s="22">
        <v>0</v>
      </c>
      <c r="I16" s="22">
        <v>18000</v>
      </c>
      <c r="J16" s="53">
        <v>454022</v>
      </c>
    </row>
    <row r="17" spans="1:10">
      <c r="B17" s="14" t="str">
        <f t="shared" si="0"/>
        <v>510220</v>
      </c>
      <c r="C17" s="1">
        <v>5</v>
      </c>
      <c r="D17" s="54">
        <v>10220</v>
      </c>
      <c r="E17" s="21" t="s">
        <v>20</v>
      </c>
      <c r="F17" s="22">
        <v>25417670</v>
      </c>
      <c r="G17" s="22">
        <v>0</v>
      </c>
      <c r="H17" s="22">
        <v>0</v>
      </c>
      <c r="I17" s="22">
        <v>0</v>
      </c>
      <c r="J17" s="53">
        <v>25417670</v>
      </c>
    </row>
    <row r="18" spans="1:10">
      <c r="B18" s="14" t="str">
        <f t="shared" si="0"/>
        <v>510550</v>
      </c>
      <c r="C18" s="1">
        <v>5</v>
      </c>
      <c r="D18" s="54">
        <v>10550</v>
      </c>
      <c r="E18" s="21" t="s">
        <v>21</v>
      </c>
      <c r="F18" s="22">
        <v>4593547</v>
      </c>
      <c r="G18" s="22">
        <v>231000</v>
      </c>
      <c r="H18" s="22">
        <v>50000</v>
      </c>
      <c r="I18" s="22">
        <v>281000</v>
      </c>
      <c r="J18" s="53">
        <v>4874547</v>
      </c>
    </row>
    <row r="19" spans="1:10">
      <c r="B19" s="14"/>
      <c r="D19" s="54">
        <v>4170</v>
      </c>
      <c r="E19" s="21" t="s">
        <v>22</v>
      </c>
      <c r="F19" s="22">
        <v>301484</v>
      </c>
      <c r="G19" s="22">
        <v>20000</v>
      </c>
      <c r="H19" s="22">
        <v>0</v>
      </c>
      <c r="I19" s="22">
        <v>20000</v>
      </c>
      <c r="J19" s="53">
        <v>321484</v>
      </c>
    </row>
    <row r="20" spans="1:10">
      <c r="B20" s="14"/>
      <c r="D20" s="54">
        <v>9240</v>
      </c>
      <c r="E20" s="21" t="s">
        <v>23</v>
      </c>
      <c r="F20" s="22">
        <v>3473700</v>
      </c>
      <c r="G20" s="22">
        <v>1088065</v>
      </c>
      <c r="H20" s="22">
        <v>410000</v>
      </c>
      <c r="I20" s="22">
        <v>1498065</v>
      </c>
      <c r="J20" s="53">
        <v>4971765</v>
      </c>
    </row>
    <row r="21" spans="1:10">
      <c r="B21" s="14" t="str">
        <f t="shared" si="0"/>
        <v>56190</v>
      </c>
      <c r="C21" s="1">
        <v>5</v>
      </c>
      <c r="D21" s="54">
        <v>6190</v>
      </c>
      <c r="E21" s="21" t="s">
        <v>24</v>
      </c>
      <c r="F21" s="22">
        <v>745000</v>
      </c>
      <c r="G21" s="22">
        <v>500000</v>
      </c>
      <c r="H21" s="22">
        <v>0</v>
      </c>
      <c r="I21" s="22">
        <v>500000</v>
      </c>
      <c r="J21" s="53">
        <v>1245000</v>
      </c>
    </row>
    <row r="22" spans="1:10">
      <c r="B22" s="14" t="str">
        <f t="shared" si="0"/>
        <v>5</v>
      </c>
      <c r="D22" s="66">
        <v>5</v>
      </c>
      <c r="E22" s="20" t="s">
        <v>25</v>
      </c>
      <c r="F22" s="13">
        <v>11075204</v>
      </c>
      <c r="G22" s="13">
        <v>4049434</v>
      </c>
      <c r="H22" s="13">
        <v>1276646</v>
      </c>
      <c r="I22" s="13">
        <v>5326080</v>
      </c>
      <c r="J22" s="48">
        <v>16401284</v>
      </c>
    </row>
    <row r="23" spans="1:10">
      <c r="B23" s="14" t="str">
        <f t="shared" si="0"/>
        <v>51110</v>
      </c>
      <c r="C23" s="1">
        <v>5</v>
      </c>
      <c r="D23" s="54">
        <v>1110</v>
      </c>
      <c r="E23" s="21" t="s">
        <v>13</v>
      </c>
      <c r="F23" s="22">
        <v>594316</v>
      </c>
      <c r="G23" s="22">
        <v>4000</v>
      </c>
      <c r="H23" s="22">
        <v>0</v>
      </c>
      <c r="I23" s="22">
        <v>4000</v>
      </c>
      <c r="J23" s="53">
        <v>598316</v>
      </c>
    </row>
    <row r="24" spans="1:10">
      <c r="B24" s="14" t="str">
        <f t="shared" si="0"/>
        <v>54220</v>
      </c>
      <c r="C24" s="1">
        <v>5</v>
      </c>
      <c r="D24" s="54">
        <v>4220</v>
      </c>
      <c r="E24" s="21" t="s">
        <v>26</v>
      </c>
      <c r="F24" s="22">
        <v>2501690</v>
      </c>
      <c r="G24" s="22">
        <v>174000</v>
      </c>
      <c r="H24" s="22">
        <v>116000</v>
      </c>
      <c r="I24" s="22">
        <v>290000</v>
      </c>
      <c r="J24" s="53">
        <v>2791690</v>
      </c>
    </row>
    <row r="25" spans="1:10">
      <c r="B25" s="14" t="str">
        <f t="shared" si="0"/>
        <v>54240</v>
      </c>
      <c r="C25" s="1">
        <v>5</v>
      </c>
      <c r="D25" s="54">
        <v>4240</v>
      </c>
      <c r="E25" s="21" t="s">
        <v>27</v>
      </c>
      <c r="F25" s="22">
        <v>1114576</v>
      </c>
      <c r="G25" s="23">
        <v>2885793</v>
      </c>
      <c r="H25" s="22">
        <v>0</v>
      </c>
      <c r="I25" s="22">
        <v>2885793</v>
      </c>
      <c r="J25" s="53">
        <v>4000369</v>
      </c>
    </row>
    <row r="26" spans="1:10">
      <c r="A26" s="1" t="s">
        <v>9</v>
      </c>
      <c r="B26" s="14" t="str">
        <f t="shared" si="0"/>
        <v>54250</v>
      </c>
      <c r="C26" s="1">
        <v>5</v>
      </c>
      <c r="D26" s="54">
        <v>4250</v>
      </c>
      <c r="E26" s="21" t="s">
        <v>28</v>
      </c>
      <c r="F26" s="22">
        <v>5831909</v>
      </c>
      <c r="G26" s="22">
        <v>838841</v>
      </c>
      <c r="H26" s="22">
        <v>907223</v>
      </c>
      <c r="I26" s="22">
        <v>1746064</v>
      </c>
      <c r="J26" s="53">
        <v>7577973</v>
      </c>
    </row>
    <row r="27" spans="1:10">
      <c r="B27" s="14" t="str">
        <f t="shared" si="0"/>
        <v>54860</v>
      </c>
      <c r="C27" s="1">
        <v>5</v>
      </c>
      <c r="D27" s="54">
        <v>4860</v>
      </c>
      <c r="E27" s="21" t="s">
        <v>29</v>
      </c>
      <c r="F27" s="22">
        <v>792199</v>
      </c>
      <c r="G27" s="22">
        <v>46800</v>
      </c>
      <c r="H27" s="22">
        <v>0</v>
      </c>
      <c r="I27" s="22">
        <v>46800</v>
      </c>
      <c r="J27" s="53">
        <v>838999</v>
      </c>
    </row>
    <row r="28" spans="1:10">
      <c r="B28" s="14" t="str">
        <f t="shared" si="0"/>
        <v>55470</v>
      </c>
      <c r="C28" s="1">
        <v>5</v>
      </c>
      <c r="D28" s="54">
        <v>5470</v>
      </c>
      <c r="E28" s="21" t="s">
        <v>30</v>
      </c>
      <c r="F28" s="22">
        <v>25000</v>
      </c>
      <c r="G28" s="22">
        <v>0</v>
      </c>
      <c r="H28" s="22">
        <v>0</v>
      </c>
      <c r="I28" s="22">
        <v>0</v>
      </c>
      <c r="J28" s="53">
        <v>25000</v>
      </c>
    </row>
    <row r="29" spans="1:10">
      <c r="B29" s="14" t="str">
        <f t="shared" si="0"/>
        <v>54230</v>
      </c>
      <c r="C29" s="1">
        <v>5</v>
      </c>
      <c r="D29" s="54">
        <v>4230</v>
      </c>
      <c r="E29" s="21" t="s">
        <v>31</v>
      </c>
      <c r="F29" s="22">
        <v>215514</v>
      </c>
      <c r="G29" s="22">
        <v>100000</v>
      </c>
      <c r="H29" s="22">
        <v>253423</v>
      </c>
      <c r="I29" s="22">
        <v>353423</v>
      </c>
      <c r="J29" s="53">
        <v>568937</v>
      </c>
    </row>
    <row r="30" spans="1:10" ht="12.75" customHeight="1">
      <c r="B30" s="14" t="str">
        <f t="shared" si="0"/>
        <v>6</v>
      </c>
      <c r="D30" s="66">
        <v>6</v>
      </c>
      <c r="E30" s="24" t="s">
        <v>32</v>
      </c>
      <c r="F30" s="13">
        <v>6975807</v>
      </c>
      <c r="G30" s="13">
        <v>41386262</v>
      </c>
      <c r="H30" s="13">
        <v>13121024</v>
      </c>
      <c r="I30" s="13">
        <v>54507286</v>
      </c>
      <c r="J30" s="48">
        <v>61483093</v>
      </c>
    </row>
    <row r="31" spans="1:10">
      <c r="B31" s="14" t="str">
        <f t="shared" si="0"/>
        <v>61110</v>
      </c>
      <c r="C31" s="1">
        <v>6</v>
      </c>
      <c r="D31" s="54">
        <v>1110</v>
      </c>
      <c r="E31" s="21" t="s">
        <v>13</v>
      </c>
      <c r="F31" s="22">
        <v>756544</v>
      </c>
      <c r="G31" s="22">
        <v>12000</v>
      </c>
      <c r="H31" s="22">
        <v>0</v>
      </c>
      <c r="I31" s="22">
        <v>12000</v>
      </c>
      <c r="J31" s="53">
        <v>768544</v>
      </c>
    </row>
    <row r="32" spans="1:10">
      <c r="B32" s="14" t="str">
        <f t="shared" si="0"/>
        <v>64520</v>
      </c>
      <c r="C32" s="1">
        <v>6</v>
      </c>
      <c r="D32" s="54">
        <v>4520</v>
      </c>
      <c r="E32" s="21" t="s">
        <v>33</v>
      </c>
      <c r="F32" s="22">
        <v>3980922</v>
      </c>
      <c r="G32" s="22">
        <v>27707766</v>
      </c>
      <c r="H32" s="22">
        <v>3698323</v>
      </c>
      <c r="I32" s="22">
        <v>31406089</v>
      </c>
      <c r="J32" s="53">
        <v>35387011</v>
      </c>
    </row>
    <row r="33" spans="1:10" ht="12.75" customHeight="1">
      <c r="A33" s="1" t="s">
        <v>9</v>
      </c>
      <c r="B33" s="14" t="str">
        <f t="shared" si="0"/>
        <v>64540</v>
      </c>
      <c r="C33" s="1">
        <v>6</v>
      </c>
      <c r="D33" s="54">
        <v>4540</v>
      </c>
      <c r="E33" s="21" t="s">
        <v>34</v>
      </c>
      <c r="F33" s="22">
        <v>187130</v>
      </c>
      <c r="G33" s="22">
        <v>50000</v>
      </c>
      <c r="H33" s="22">
        <v>10000</v>
      </c>
      <c r="I33" s="22">
        <v>60000</v>
      </c>
      <c r="J33" s="53">
        <v>247130</v>
      </c>
    </row>
    <row r="34" spans="1:10">
      <c r="B34" s="14" t="str">
        <f t="shared" si="0"/>
        <v>64550</v>
      </c>
      <c r="C34" s="1">
        <v>6</v>
      </c>
      <c r="D34" s="54">
        <v>4550</v>
      </c>
      <c r="E34" s="21" t="s">
        <v>35</v>
      </c>
      <c r="F34" s="22">
        <v>538600</v>
      </c>
      <c r="G34" s="22">
        <v>1300000</v>
      </c>
      <c r="H34" s="22">
        <v>4599202</v>
      </c>
      <c r="I34" s="22">
        <v>5899202</v>
      </c>
      <c r="J34" s="53">
        <v>6437802</v>
      </c>
    </row>
    <row r="35" spans="1:10">
      <c r="B35" s="14" t="str">
        <f t="shared" si="0"/>
        <v>64560</v>
      </c>
      <c r="C35" s="1">
        <v>6</v>
      </c>
      <c r="D35" s="54">
        <v>4560</v>
      </c>
      <c r="E35" s="21" t="s">
        <v>36</v>
      </c>
      <c r="F35" s="22">
        <v>26650</v>
      </c>
      <c r="G35" s="22">
        <v>2000</v>
      </c>
      <c r="H35" s="22">
        <v>0</v>
      </c>
      <c r="I35" s="22">
        <v>2000</v>
      </c>
      <c r="J35" s="53">
        <v>28650</v>
      </c>
    </row>
    <row r="36" spans="1:10">
      <c r="B36" s="14" t="str">
        <f t="shared" si="0"/>
        <v>64610</v>
      </c>
      <c r="C36" s="1">
        <v>6</v>
      </c>
      <c r="D36" s="54">
        <v>4610</v>
      </c>
      <c r="E36" s="21" t="s">
        <v>37</v>
      </c>
      <c r="F36" s="22">
        <v>0</v>
      </c>
      <c r="G36" s="22">
        <v>5000</v>
      </c>
      <c r="H36" s="22">
        <v>20000</v>
      </c>
      <c r="I36" s="22">
        <v>25000</v>
      </c>
      <c r="J36" s="53">
        <v>25000</v>
      </c>
    </row>
    <row r="37" spans="1:10">
      <c r="B37" s="14" t="str">
        <f t="shared" si="0"/>
        <v>66370</v>
      </c>
      <c r="C37" s="1">
        <v>6</v>
      </c>
      <c r="D37" s="54">
        <v>6370</v>
      </c>
      <c r="E37" s="21" t="s">
        <v>38</v>
      </c>
      <c r="F37" s="22">
        <v>500370</v>
      </c>
      <c r="G37" s="22">
        <v>11821213</v>
      </c>
      <c r="H37" s="22">
        <v>2562914</v>
      </c>
      <c r="I37" s="22">
        <v>14384127</v>
      </c>
      <c r="J37" s="53">
        <v>14884497</v>
      </c>
    </row>
    <row r="38" spans="1:10">
      <c r="B38" s="14" t="str">
        <f t="shared" si="0"/>
        <v>64320</v>
      </c>
      <c r="C38" s="1">
        <v>6</v>
      </c>
      <c r="D38" s="54">
        <v>4320</v>
      </c>
      <c r="E38" s="21" t="s">
        <v>39</v>
      </c>
      <c r="F38" s="22">
        <v>123820</v>
      </c>
      <c r="G38" s="22">
        <v>261818</v>
      </c>
      <c r="H38" s="22">
        <v>2200000</v>
      </c>
      <c r="I38" s="22">
        <v>2461818</v>
      </c>
      <c r="J38" s="53">
        <v>2585638</v>
      </c>
    </row>
    <row r="39" spans="1:10">
      <c r="B39" s="14" t="str">
        <f t="shared" si="0"/>
        <v>64430</v>
      </c>
      <c r="C39" s="1">
        <v>6</v>
      </c>
      <c r="D39" s="54">
        <v>4430</v>
      </c>
      <c r="E39" s="21" t="s">
        <v>40</v>
      </c>
      <c r="F39" s="22">
        <v>365005</v>
      </c>
      <c r="G39" s="22">
        <v>97000</v>
      </c>
      <c r="H39" s="22">
        <v>30585</v>
      </c>
      <c r="I39" s="22">
        <v>127585</v>
      </c>
      <c r="J39" s="53">
        <v>492590</v>
      </c>
    </row>
    <row r="40" spans="1:10">
      <c r="B40" s="14" t="str">
        <f t="shared" si="0"/>
        <v>64440</v>
      </c>
      <c r="C40" s="1">
        <v>6</v>
      </c>
      <c r="D40" s="54">
        <v>4440</v>
      </c>
      <c r="E40" s="21" t="s">
        <v>41</v>
      </c>
      <c r="F40" s="22">
        <v>394433</v>
      </c>
      <c r="G40" s="22">
        <v>57750</v>
      </c>
      <c r="H40" s="22">
        <v>0</v>
      </c>
      <c r="I40" s="22">
        <v>57750</v>
      </c>
      <c r="J40" s="53">
        <v>452183</v>
      </c>
    </row>
    <row r="41" spans="1:10">
      <c r="B41" s="14" t="str">
        <f t="shared" si="0"/>
        <v>66180</v>
      </c>
      <c r="C41" s="1">
        <v>6</v>
      </c>
      <c r="D41" s="54">
        <v>6180</v>
      </c>
      <c r="E41" s="21" t="s">
        <v>42</v>
      </c>
      <c r="F41" s="22">
        <v>102333</v>
      </c>
      <c r="G41" s="22">
        <v>71715</v>
      </c>
      <c r="H41" s="22">
        <v>0</v>
      </c>
      <c r="I41" s="22">
        <v>71715</v>
      </c>
      <c r="J41" s="53">
        <v>174048</v>
      </c>
    </row>
    <row r="42" spans="1:10">
      <c r="B42" s="14" t="str">
        <f t="shared" si="0"/>
        <v>10</v>
      </c>
      <c r="D42" s="66">
        <v>10</v>
      </c>
      <c r="E42" s="24" t="s">
        <v>43</v>
      </c>
      <c r="F42" s="13">
        <v>9551567</v>
      </c>
      <c r="G42" s="13">
        <v>2334922</v>
      </c>
      <c r="H42" s="13">
        <v>604000</v>
      </c>
      <c r="I42" s="13">
        <v>2938922</v>
      </c>
      <c r="J42" s="48">
        <v>12490489</v>
      </c>
    </row>
    <row r="43" spans="1:10">
      <c r="B43" s="14" t="str">
        <f t="shared" si="0"/>
        <v>101110</v>
      </c>
      <c r="C43" s="1">
        <v>10</v>
      </c>
      <c r="D43" s="54">
        <v>1110</v>
      </c>
      <c r="E43" s="21" t="s">
        <v>13</v>
      </c>
      <c r="F43" s="22">
        <v>1004330</v>
      </c>
      <c r="G43" s="22">
        <v>44193</v>
      </c>
      <c r="H43" s="22">
        <v>400000</v>
      </c>
      <c r="I43" s="22">
        <v>444193</v>
      </c>
      <c r="J43" s="53">
        <v>1448523</v>
      </c>
    </row>
    <row r="44" spans="1:10">
      <c r="B44" s="14" t="str">
        <f t="shared" si="0"/>
        <v>101120</v>
      </c>
      <c r="C44" s="1">
        <v>10</v>
      </c>
      <c r="D44" s="54">
        <v>1120</v>
      </c>
      <c r="E44" s="21" t="s">
        <v>44</v>
      </c>
      <c r="F44" s="22">
        <v>513940</v>
      </c>
      <c r="G44" s="22">
        <v>0</v>
      </c>
      <c r="H44" s="22">
        <v>0</v>
      </c>
      <c r="I44" s="22">
        <v>0</v>
      </c>
      <c r="J44" s="53">
        <v>513940</v>
      </c>
    </row>
    <row r="45" spans="1:10">
      <c r="B45" s="14" t="str">
        <f t="shared" si="0"/>
        <v>101130</v>
      </c>
      <c r="C45" s="1">
        <v>10</v>
      </c>
      <c r="D45" s="54">
        <v>1130</v>
      </c>
      <c r="E45" s="21" t="s">
        <v>45</v>
      </c>
      <c r="F45" s="22">
        <v>567100</v>
      </c>
      <c r="G45" s="22">
        <v>1500000</v>
      </c>
      <c r="H45" s="22">
        <v>200000</v>
      </c>
      <c r="I45" s="22">
        <v>1700000</v>
      </c>
      <c r="J45" s="53">
        <v>2267100</v>
      </c>
    </row>
    <row r="46" spans="1:10">
      <c r="B46" s="14" t="str">
        <f t="shared" si="0"/>
        <v>101140</v>
      </c>
      <c r="C46" s="1">
        <v>10</v>
      </c>
      <c r="D46" s="54">
        <v>1140</v>
      </c>
      <c r="E46" s="21" t="s">
        <v>46</v>
      </c>
      <c r="F46" s="22">
        <v>2875334</v>
      </c>
      <c r="G46" s="22">
        <v>233509</v>
      </c>
      <c r="H46" s="22">
        <v>0</v>
      </c>
      <c r="I46" s="22">
        <v>233509</v>
      </c>
      <c r="J46" s="53">
        <v>3108843</v>
      </c>
    </row>
    <row r="47" spans="1:10">
      <c r="A47" s="1" t="s">
        <v>9</v>
      </c>
      <c r="B47" s="14" t="str">
        <f t="shared" si="0"/>
        <v>101150</v>
      </c>
      <c r="C47" s="1">
        <v>10</v>
      </c>
      <c r="D47" s="54">
        <v>1150</v>
      </c>
      <c r="E47" s="25" t="s">
        <v>47</v>
      </c>
      <c r="F47" s="22">
        <v>4386573</v>
      </c>
      <c r="G47" s="22">
        <v>535220</v>
      </c>
      <c r="H47" s="22">
        <v>4000</v>
      </c>
      <c r="I47" s="22">
        <v>539220</v>
      </c>
      <c r="J47" s="53">
        <v>4925793</v>
      </c>
    </row>
    <row r="48" spans="1:10">
      <c r="B48" s="14" t="str">
        <f t="shared" si="0"/>
        <v>101160</v>
      </c>
      <c r="C48" s="1">
        <v>10</v>
      </c>
      <c r="D48" s="54">
        <v>1160</v>
      </c>
      <c r="E48" s="25" t="s">
        <v>48</v>
      </c>
      <c r="F48" s="22">
        <v>204290</v>
      </c>
      <c r="G48" s="22">
        <v>22000</v>
      </c>
      <c r="H48" s="22">
        <v>0</v>
      </c>
      <c r="I48" s="22">
        <v>22000</v>
      </c>
      <c r="J48" s="53">
        <v>226290</v>
      </c>
    </row>
    <row r="49" spans="2:10">
      <c r="B49" s="14" t="str">
        <f t="shared" si="0"/>
        <v>11</v>
      </c>
      <c r="D49" s="66">
        <v>11</v>
      </c>
      <c r="E49" s="24" t="s">
        <v>49</v>
      </c>
      <c r="F49" s="13">
        <v>59491299</v>
      </c>
      <c r="G49" s="13">
        <v>5074000</v>
      </c>
      <c r="H49" s="13">
        <v>600000</v>
      </c>
      <c r="I49" s="13">
        <v>5674000</v>
      </c>
      <c r="J49" s="48">
        <v>65165299</v>
      </c>
    </row>
    <row r="50" spans="2:10">
      <c r="B50" s="14" t="str">
        <f t="shared" si="0"/>
        <v>111110</v>
      </c>
      <c r="C50" s="1">
        <v>11</v>
      </c>
      <c r="D50" s="54">
        <v>1110</v>
      </c>
      <c r="E50" s="21" t="s">
        <v>13</v>
      </c>
      <c r="F50" s="22">
        <v>1099680</v>
      </c>
      <c r="G50" s="22">
        <v>45000</v>
      </c>
      <c r="H50" s="22">
        <v>0</v>
      </c>
      <c r="I50" s="22">
        <v>45000</v>
      </c>
      <c r="J50" s="53">
        <v>1144680</v>
      </c>
    </row>
    <row r="51" spans="2:10">
      <c r="B51" s="14" t="str">
        <f t="shared" si="0"/>
        <v>119120</v>
      </c>
      <c r="C51" s="1">
        <v>11</v>
      </c>
      <c r="D51" s="54">
        <v>9120</v>
      </c>
      <c r="E51" s="21" t="s">
        <v>50</v>
      </c>
      <c r="F51" s="22">
        <v>35546327</v>
      </c>
      <c r="G51" s="22">
        <v>1987000</v>
      </c>
      <c r="H51" s="22">
        <v>0</v>
      </c>
      <c r="I51" s="22">
        <v>1987000</v>
      </c>
      <c r="J51" s="53">
        <v>37533327</v>
      </c>
    </row>
    <row r="52" spans="2:10">
      <c r="B52" s="14" t="str">
        <f t="shared" si="0"/>
        <v>119230</v>
      </c>
      <c r="C52" s="1">
        <v>11</v>
      </c>
      <c r="D52" s="54">
        <v>9230</v>
      </c>
      <c r="E52" s="21" t="s">
        <v>51</v>
      </c>
      <c r="F52" s="22">
        <v>9973500</v>
      </c>
      <c r="G52" s="22">
        <v>1762000</v>
      </c>
      <c r="H52" s="22">
        <v>0</v>
      </c>
      <c r="I52" s="22">
        <v>1762000</v>
      </c>
      <c r="J52" s="53">
        <v>11735500</v>
      </c>
    </row>
    <row r="53" spans="2:10">
      <c r="B53" s="14" t="str">
        <f t="shared" si="0"/>
        <v>119450</v>
      </c>
      <c r="C53" s="1">
        <v>11</v>
      </c>
      <c r="D53" s="54">
        <v>9450</v>
      </c>
      <c r="E53" s="21" t="s">
        <v>52</v>
      </c>
      <c r="F53" s="22">
        <v>11750000</v>
      </c>
      <c r="G53" s="22">
        <v>930000</v>
      </c>
      <c r="H53" s="22">
        <v>300000</v>
      </c>
      <c r="I53" s="22">
        <v>1230000</v>
      </c>
      <c r="J53" s="53">
        <v>12980000</v>
      </c>
    </row>
    <row r="54" spans="2:10">
      <c r="B54" s="14" t="str">
        <f t="shared" si="0"/>
        <v>119770</v>
      </c>
      <c r="C54" s="1">
        <v>11</v>
      </c>
      <c r="D54" s="50">
        <v>9770</v>
      </c>
      <c r="E54" s="26" t="s">
        <v>53</v>
      </c>
      <c r="F54" s="22">
        <v>1121792</v>
      </c>
      <c r="G54" s="17">
        <v>350000</v>
      </c>
      <c r="H54" s="22">
        <v>300000</v>
      </c>
      <c r="I54" s="22">
        <v>650000</v>
      </c>
      <c r="J54" s="53">
        <v>1771792</v>
      </c>
    </row>
    <row r="55" spans="2:10">
      <c r="B55" s="14" t="str">
        <f t="shared" si="0"/>
        <v>12</v>
      </c>
      <c r="D55" s="66">
        <v>12</v>
      </c>
      <c r="E55" s="24" t="s">
        <v>54</v>
      </c>
      <c r="F55" s="13">
        <v>4927958</v>
      </c>
      <c r="G55" s="13">
        <v>2483855</v>
      </c>
      <c r="H55" s="13">
        <v>425000</v>
      </c>
      <c r="I55" s="13">
        <v>2908855</v>
      </c>
      <c r="J55" s="48">
        <v>7836813</v>
      </c>
    </row>
    <row r="56" spans="2:10">
      <c r="B56" s="14" t="str">
        <f t="shared" si="0"/>
        <v>121110</v>
      </c>
      <c r="C56" s="1">
        <v>12</v>
      </c>
      <c r="D56" s="54">
        <v>1110</v>
      </c>
      <c r="E56" s="21" t="s">
        <v>13</v>
      </c>
      <c r="F56" s="22">
        <v>486800</v>
      </c>
      <c r="G56" s="22">
        <v>10000</v>
      </c>
      <c r="H56" s="22">
        <v>0</v>
      </c>
      <c r="I56" s="22">
        <v>10000</v>
      </c>
      <c r="J56" s="53">
        <v>496800</v>
      </c>
    </row>
    <row r="57" spans="2:10">
      <c r="B57" s="14" t="str">
        <f t="shared" si="0"/>
        <v>128220</v>
      </c>
      <c r="C57" s="1">
        <v>12</v>
      </c>
      <c r="D57" s="54">
        <v>8220</v>
      </c>
      <c r="E57" s="21" t="s">
        <v>55</v>
      </c>
      <c r="F57" s="22">
        <v>901553</v>
      </c>
      <c r="G57" s="22">
        <v>496000</v>
      </c>
      <c r="H57" s="22">
        <v>300000</v>
      </c>
      <c r="I57" s="22">
        <v>796000</v>
      </c>
      <c r="J57" s="53">
        <v>1697553</v>
      </c>
    </row>
    <row r="58" spans="2:10">
      <c r="B58" s="14" t="str">
        <f t="shared" si="0"/>
        <v>128230</v>
      </c>
      <c r="C58" s="1">
        <v>12</v>
      </c>
      <c r="D58" s="54">
        <v>8230</v>
      </c>
      <c r="E58" s="21" t="s">
        <v>56</v>
      </c>
      <c r="F58" s="22">
        <v>1609051</v>
      </c>
      <c r="G58" s="22">
        <v>1918155</v>
      </c>
      <c r="H58" s="22">
        <v>100000</v>
      </c>
      <c r="I58" s="22">
        <v>2018155</v>
      </c>
      <c r="J58" s="53">
        <v>3627206</v>
      </c>
    </row>
    <row r="59" spans="2:10">
      <c r="B59" s="14"/>
      <c r="D59" s="54">
        <v>8140</v>
      </c>
      <c r="E59" s="21" t="s">
        <v>57</v>
      </c>
      <c r="F59" s="19">
        <v>856600</v>
      </c>
      <c r="G59" s="19">
        <v>0</v>
      </c>
      <c r="H59" s="19">
        <v>20000</v>
      </c>
      <c r="I59" s="19">
        <v>20000</v>
      </c>
      <c r="J59" s="52">
        <v>876600</v>
      </c>
    </row>
    <row r="60" spans="2:10">
      <c r="B60" s="14"/>
      <c r="D60" s="68">
        <v>4760</v>
      </c>
      <c r="E60" s="18" t="s">
        <v>58</v>
      </c>
      <c r="F60" s="19">
        <v>838100</v>
      </c>
      <c r="G60" s="19">
        <v>9700</v>
      </c>
      <c r="H60" s="19">
        <v>0</v>
      </c>
      <c r="I60" s="19">
        <v>9700</v>
      </c>
      <c r="J60" s="52">
        <v>847800</v>
      </c>
    </row>
    <row r="61" spans="2:10">
      <c r="B61" s="14"/>
      <c r="D61" s="68">
        <v>8610</v>
      </c>
      <c r="E61" s="18" t="s">
        <v>59</v>
      </c>
      <c r="F61" s="19">
        <v>235854</v>
      </c>
      <c r="G61" s="19">
        <v>50000</v>
      </c>
      <c r="H61" s="19">
        <v>5000</v>
      </c>
      <c r="I61" s="19">
        <v>55000</v>
      </c>
      <c r="J61" s="52">
        <v>290854</v>
      </c>
    </row>
    <row r="62" spans="2:10">
      <c r="B62" s="14" t="str">
        <f t="shared" si="0"/>
        <v>13</v>
      </c>
      <c r="D62" s="66">
        <v>13</v>
      </c>
      <c r="E62" s="24" t="s">
        <v>60</v>
      </c>
      <c r="F62" s="13">
        <v>81496605</v>
      </c>
      <c r="G62" s="13">
        <v>4546461</v>
      </c>
      <c r="H62" s="13">
        <v>435500</v>
      </c>
      <c r="I62" s="13">
        <v>4981961</v>
      </c>
      <c r="J62" s="48">
        <v>86478566</v>
      </c>
    </row>
    <row r="63" spans="2:10">
      <c r="B63" s="14" t="str">
        <f t="shared" si="0"/>
        <v>131110</v>
      </c>
      <c r="C63" s="1">
        <v>13</v>
      </c>
      <c r="D63" s="54">
        <v>1110</v>
      </c>
      <c r="E63" s="21" t="s">
        <v>13</v>
      </c>
      <c r="F63" s="22">
        <v>437013</v>
      </c>
      <c r="G63" s="22">
        <v>89200</v>
      </c>
      <c r="H63" s="22">
        <v>0</v>
      </c>
      <c r="I63" s="22">
        <v>89200</v>
      </c>
      <c r="J63" s="53">
        <v>526213</v>
      </c>
    </row>
    <row r="64" spans="2:10">
      <c r="B64" s="14" t="str">
        <f t="shared" si="0"/>
        <v>137220</v>
      </c>
      <c r="C64" s="1">
        <v>13</v>
      </c>
      <c r="D64" s="54">
        <v>7220</v>
      </c>
      <c r="E64" s="21" t="s">
        <v>61</v>
      </c>
      <c r="F64" s="22">
        <v>3571925</v>
      </c>
      <c r="G64" s="22">
        <v>213253</v>
      </c>
      <c r="H64" s="22">
        <v>108000</v>
      </c>
      <c r="I64" s="22">
        <v>321253</v>
      </c>
      <c r="J64" s="53">
        <v>3893178</v>
      </c>
    </row>
    <row r="65" spans="1:10">
      <c r="A65" s="1" t="s">
        <v>9</v>
      </c>
      <c r="B65" s="14" t="str">
        <f t="shared" si="0"/>
        <v>137330</v>
      </c>
      <c r="C65" s="1">
        <v>13</v>
      </c>
      <c r="D65" s="54">
        <v>7330</v>
      </c>
      <c r="E65" s="21" t="s">
        <v>62</v>
      </c>
      <c r="F65" s="22">
        <v>41932439</v>
      </c>
      <c r="G65" s="22">
        <v>3972860</v>
      </c>
      <c r="H65" s="22">
        <v>327500</v>
      </c>
      <c r="I65" s="22">
        <v>4300360</v>
      </c>
      <c r="J65" s="53">
        <v>46232799</v>
      </c>
    </row>
    <row r="66" spans="1:10">
      <c r="B66" s="14" t="str">
        <f t="shared" si="0"/>
        <v>137450</v>
      </c>
      <c r="C66" s="1">
        <v>13</v>
      </c>
      <c r="D66" s="54">
        <v>7450</v>
      </c>
      <c r="E66" s="21" t="s">
        <v>63</v>
      </c>
      <c r="F66" s="22">
        <v>4796787</v>
      </c>
      <c r="G66" s="22">
        <v>115908</v>
      </c>
      <c r="H66" s="22">
        <v>0</v>
      </c>
      <c r="I66" s="22">
        <v>115908</v>
      </c>
      <c r="J66" s="53">
        <v>4912695</v>
      </c>
    </row>
    <row r="67" spans="1:10">
      <c r="A67" s="1" t="s">
        <v>9</v>
      </c>
      <c r="B67" s="14" t="str">
        <f t="shared" si="0"/>
        <v>1310430</v>
      </c>
      <c r="C67" s="1">
        <v>13</v>
      </c>
      <c r="D67" s="54">
        <v>10430</v>
      </c>
      <c r="E67" s="21" t="s">
        <v>64</v>
      </c>
      <c r="F67" s="22">
        <v>29109590</v>
      </c>
      <c r="G67" s="22">
        <v>155240</v>
      </c>
      <c r="H67" s="22">
        <v>0</v>
      </c>
      <c r="I67" s="22">
        <v>155240</v>
      </c>
      <c r="J67" s="53">
        <v>29264830</v>
      </c>
    </row>
    <row r="68" spans="1:10">
      <c r="B68" s="14" t="str">
        <f t="shared" si="0"/>
        <v>131190</v>
      </c>
      <c r="C68" s="1">
        <v>13</v>
      </c>
      <c r="D68" s="54">
        <v>1190</v>
      </c>
      <c r="E68" s="25" t="s">
        <v>65</v>
      </c>
      <c r="F68" s="22">
        <v>1648851</v>
      </c>
      <c r="G68" s="22">
        <v>0</v>
      </c>
      <c r="H68" s="22">
        <v>0</v>
      </c>
      <c r="I68" s="22">
        <v>0</v>
      </c>
      <c r="J68" s="53">
        <v>1648851</v>
      </c>
    </row>
    <row r="69" spans="1:10">
      <c r="B69" s="14" t="str">
        <f t="shared" si="0"/>
        <v>14</v>
      </c>
      <c r="D69" s="66">
        <v>14</v>
      </c>
      <c r="E69" s="24" t="s">
        <v>66</v>
      </c>
      <c r="F69" s="13">
        <v>13733960</v>
      </c>
      <c r="G69" s="13">
        <v>1348987</v>
      </c>
      <c r="H69" s="13">
        <v>400000</v>
      </c>
      <c r="I69" s="13">
        <v>1748987</v>
      </c>
      <c r="J69" s="48">
        <v>15482947</v>
      </c>
    </row>
    <row r="70" spans="1:10">
      <c r="B70" s="14" t="str">
        <f t="shared" si="0"/>
        <v>141110</v>
      </c>
      <c r="C70" s="1">
        <v>14</v>
      </c>
      <c r="D70" s="54">
        <v>1110</v>
      </c>
      <c r="E70" s="21" t="s">
        <v>13</v>
      </c>
      <c r="F70" s="22">
        <v>708786</v>
      </c>
      <c r="G70" s="22">
        <v>643000</v>
      </c>
      <c r="H70" s="22">
        <v>0</v>
      </c>
      <c r="I70" s="22">
        <v>643000</v>
      </c>
      <c r="J70" s="53">
        <v>1351786</v>
      </c>
    </row>
    <row r="71" spans="1:10">
      <c r="B71" s="14" t="str">
        <f t="shared" si="0"/>
        <v>143310</v>
      </c>
      <c r="C71" s="1">
        <v>14</v>
      </c>
      <c r="D71" s="54">
        <v>3310</v>
      </c>
      <c r="E71" s="21" t="s">
        <v>67</v>
      </c>
      <c r="F71" s="22">
        <v>130520</v>
      </c>
      <c r="G71" s="22">
        <v>2000</v>
      </c>
      <c r="H71" s="22">
        <v>0</v>
      </c>
      <c r="I71" s="22">
        <v>2000</v>
      </c>
      <c r="J71" s="53">
        <v>132520</v>
      </c>
    </row>
    <row r="72" spans="1:10">
      <c r="B72" s="14" t="str">
        <f t="shared" si="0"/>
        <v>141120</v>
      </c>
      <c r="C72" s="1">
        <v>14</v>
      </c>
      <c r="D72" s="54">
        <v>1120</v>
      </c>
      <c r="E72" s="21" t="s">
        <v>68</v>
      </c>
      <c r="F72" s="22">
        <v>64984</v>
      </c>
      <c r="G72" s="22">
        <v>5000</v>
      </c>
      <c r="H72" s="22">
        <v>0</v>
      </c>
      <c r="I72" s="22">
        <v>5000</v>
      </c>
      <c r="J72" s="53">
        <v>69984</v>
      </c>
    </row>
    <row r="73" spans="1:10">
      <c r="A73" s="1" t="s">
        <v>9</v>
      </c>
      <c r="B73" s="14" t="str">
        <f t="shared" si="0"/>
        <v>141130</v>
      </c>
      <c r="C73" s="1">
        <v>14</v>
      </c>
      <c r="D73" s="54">
        <v>1130</v>
      </c>
      <c r="E73" s="21" t="s">
        <v>69</v>
      </c>
      <c r="F73" s="22">
        <v>123980</v>
      </c>
      <c r="G73" s="22">
        <v>131000</v>
      </c>
      <c r="H73" s="22">
        <v>0</v>
      </c>
      <c r="I73" s="22">
        <v>131000</v>
      </c>
      <c r="J73" s="53">
        <v>254980</v>
      </c>
    </row>
    <row r="74" spans="1:10">
      <c r="B74" s="14" t="str">
        <f t="shared" si="0"/>
        <v>143440</v>
      </c>
      <c r="C74" s="1">
        <v>14</v>
      </c>
      <c r="D74" s="54">
        <v>3440</v>
      </c>
      <c r="E74" s="21" t="s">
        <v>70</v>
      </c>
      <c r="F74" s="22">
        <v>9243040</v>
      </c>
      <c r="G74" s="22">
        <v>518287</v>
      </c>
      <c r="H74" s="22">
        <v>400000</v>
      </c>
      <c r="I74" s="22">
        <v>918287</v>
      </c>
      <c r="J74" s="53">
        <v>10161327</v>
      </c>
    </row>
    <row r="75" spans="1:10">
      <c r="B75" s="14" t="str">
        <f t="shared" si="0"/>
        <v>143350</v>
      </c>
      <c r="C75" s="1">
        <v>14</v>
      </c>
      <c r="D75" s="54">
        <v>3350</v>
      </c>
      <c r="E75" s="21" t="s">
        <v>71</v>
      </c>
      <c r="F75" s="22">
        <v>361696</v>
      </c>
      <c r="G75" s="22">
        <v>40000</v>
      </c>
      <c r="H75" s="22">
        <v>0</v>
      </c>
      <c r="I75" s="22">
        <v>40000</v>
      </c>
      <c r="J75" s="53">
        <v>401696</v>
      </c>
    </row>
    <row r="76" spans="1:10">
      <c r="B76" s="14" t="str">
        <f t="shared" ref="B76:B139" si="1">CONCATENATE(C76,D76)</f>
        <v>141160</v>
      </c>
      <c r="C76" s="1">
        <v>14</v>
      </c>
      <c r="D76" s="50">
        <v>1160</v>
      </c>
      <c r="E76" s="26" t="s">
        <v>72</v>
      </c>
      <c r="F76" s="22">
        <v>24460</v>
      </c>
      <c r="G76" s="17">
        <v>200</v>
      </c>
      <c r="H76" s="17">
        <v>0</v>
      </c>
      <c r="I76" s="22">
        <v>200</v>
      </c>
      <c r="J76" s="53">
        <v>24660</v>
      </c>
    </row>
    <row r="77" spans="1:10">
      <c r="B77" s="14" t="str">
        <f t="shared" si="1"/>
        <v>141180</v>
      </c>
      <c r="C77" s="1">
        <v>14</v>
      </c>
      <c r="D77" s="50">
        <v>1180</v>
      </c>
      <c r="E77" s="27" t="s">
        <v>73</v>
      </c>
      <c r="F77" s="22">
        <v>2828406</v>
      </c>
      <c r="G77" s="17">
        <v>3000</v>
      </c>
      <c r="H77" s="17">
        <v>0</v>
      </c>
      <c r="I77" s="22">
        <v>3000</v>
      </c>
      <c r="J77" s="53">
        <v>2831406</v>
      </c>
    </row>
    <row r="78" spans="1:10">
      <c r="B78" s="14" t="str">
        <f t="shared" si="1"/>
        <v>143490</v>
      </c>
      <c r="C78" s="1">
        <v>14</v>
      </c>
      <c r="D78" s="54">
        <v>3490</v>
      </c>
      <c r="E78" s="25" t="s">
        <v>74</v>
      </c>
      <c r="F78" s="22">
        <v>248088</v>
      </c>
      <c r="G78" s="22">
        <v>6500</v>
      </c>
      <c r="H78" s="22">
        <v>0</v>
      </c>
      <c r="I78" s="22">
        <v>6500</v>
      </c>
      <c r="J78" s="53">
        <v>254588</v>
      </c>
    </row>
    <row r="79" spans="1:10">
      <c r="B79" s="14" t="str">
        <f t="shared" si="1"/>
        <v>15</v>
      </c>
      <c r="D79" s="66">
        <v>15</v>
      </c>
      <c r="E79" s="24" t="s">
        <v>75</v>
      </c>
      <c r="F79" s="13">
        <v>3727300</v>
      </c>
      <c r="G79" s="13">
        <v>37100</v>
      </c>
      <c r="H79" s="13">
        <v>0</v>
      </c>
      <c r="I79" s="13">
        <v>37100</v>
      </c>
      <c r="J79" s="48">
        <v>3764400</v>
      </c>
    </row>
    <row r="80" spans="1:10">
      <c r="B80" s="14" t="str">
        <f t="shared" si="1"/>
        <v>151110</v>
      </c>
      <c r="C80" s="1">
        <v>15</v>
      </c>
      <c r="D80" s="54">
        <v>1110</v>
      </c>
      <c r="E80" s="21" t="s">
        <v>13</v>
      </c>
      <c r="F80" s="22">
        <v>439490</v>
      </c>
      <c r="G80" s="22">
        <v>17100</v>
      </c>
      <c r="H80" s="22">
        <v>0</v>
      </c>
      <c r="I80" s="22">
        <v>17100</v>
      </c>
      <c r="J80" s="53">
        <v>456590</v>
      </c>
    </row>
    <row r="81" spans="1:10">
      <c r="B81" s="14" t="str">
        <f t="shared" si="1"/>
        <v>151120</v>
      </c>
      <c r="C81" s="1">
        <v>15</v>
      </c>
      <c r="D81" s="50">
        <v>1120</v>
      </c>
      <c r="E81" s="26" t="s">
        <v>76</v>
      </c>
      <c r="F81" s="22">
        <v>2955230</v>
      </c>
      <c r="G81" s="17">
        <v>20000</v>
      </c>
      <c r="H81" s="17">
        <v>0</v>
      </c>
      <c r="I81" s="17">
        <v>20000</v>
      </c>
      <c r="J81" s="53">
        <v>2975230</v>
      </c>
    </row>
    <row r="82" spans="1:10">
      <c r="B82" s="14" t="str">
        <f t="shared" si="1"/>
        <v>151130</v>
      </c>
      <c r="C82" s="1">
        <v>15</v>
      </c>
      <c r="D82" s="50">
        <v>1130</v>
      </c>
      <c r="E82" s="26" t="s">
        <v>77</v>
      </c>
      <c r="F82" s="22">
        <v>332580</v>
      </c>
      <c r="G82" s="22">
        <v>0</v>
      </c>
      <c r="H82" s="22">
        <v>0</v>
      </c>
      <c r="I82" s="17">
        <v>0</v>
      </c>
      <c r="J82" s="53">
        <v>332580</v>
      </c>
    </row>
    <row r="83" spans="1:10">
      <c r="B83" s="14" t="str">
        <f t="shared" si="1"/>
        <v>16</v>
      </c>
      <c r="D83" s="66">
        <v>16</v>
      </c>
      <c r="E83" s="24" t="s">
        <v>78</v>
      </c>
      <c r="F83" s="13">
        <v>31537546</v>
      </c>
      <c r="G83" s="13">
        <v>2563735</v>
      </c>
      <c r="H83" s="13">
        <v>2303000</v>
      </c>
      <c r="I83" s="13">
        <v>4866735</v>
      </c>
      <c r="J83" s="48">
        <v>36404281</v>
      </c>
    </row>
    <row r="84" spans="1:10">
      <c r="B84" s="14" t="str">
        <f t="shared" si="1"/>
        <v>161110</v>
      </c>
      <c r="C84" s="1">
        <v>16</v>
      </c>
      <c r="D84" s="54">
        <v>1110</v>
      </c>
      <c r="E84" s="21" t="s">
        <v>13</v>
      </c>
      <c r="F84" s="22">
        <v>1755495</v>
      </c>
      <c r="G84" s="22">
        <v>127984</v>
      </c>
      <c r="H84" s="22">
        <v>3000</v>
      </c>
      <c r="I84" s="22">
        <v>130984</v>
      </c>
      <c r="J84" s="53">
        <v>1886479</v>
      </c>
    </row>
    <row r="85" spans="1:10">
      <c r="B85" s="14" t="str">
        <f t="shared" si="1"/>
        <v>163140</v>
      </c>
      <c r="C85" s="1">
        <v>16</v>
      </c>
      <c r="D85" s="54">
        <v>3140</v>
      </c>
      <c r="E85" s="21" t="s">
        <v>79</v>
      </c>
      <c r="F85" s="22">
        <v>25494332</v>
      </c>
      <c r="G85" s="22">
        <v>2200751</v>
      </c>
      <c r="H85" s="22">
        <v>2300000</v>
      </c>
      <c r="I85" s="22">
        <v>4500751</v>
      </c>
      <c r="J85" s="53">
        <v>29995083</v>
      </c>
    </row>
    <row r="86" spans="1:10">
      <c r="A86" s="1" t="s">
        <v>9</v>
      </c>
      <c r="B86" s="14" t="str">
        <f t="shared" si="1"/>
        <v>163150</v>
      </c>
      <c r="C86" s="1">
        <v>16</v>
      </c>
      <c r="D86" s="54">
        <v>3150</v>
      </c>
      <c r="E86" s="21" t="s">
        <v>80</v>
      </c>
      <c r="F86" s="22">
        <v>2668900</v>
      </c>
      <c r="G86" s="22">
        <v>100000</v>
      </c>
      <c r="H86" s="22">
        <v>0</v>
      </c>
      <c r="I86" s="22">
        <v>100000</v>
      </c>
      <c r="J86" s="53">
        <v>2768900</v>
      </c>
    </row>
    <row r="87" spans="1:10">
      <c r="B87" s="14" t="str">
        <f t="shared" si="1"/>
        <v>161160</v>
      </c>
      <c r="C87" s="1">
        <v>16</v>
      </c>
      <c r="D87" s="54">
        <v>1160</v>
      </c>
      <c r="E87" s="21" t="s">
        <v>81</v>
      </c>
      <c r="F87" s="22">
        <v>703977</v>
      </c>
      <c r="G87" s="22">
        <v>5000</v>
      </c>
      <c r="H87" s="22">
        <v>0</v>
      </c>
      <c r="I87" s="22">
        <v>5000</v>
      </c>
      <c r="J87" s="53">
        <v>708977</v>
      </c>
    </row>
    <row r="88" spans="1:10">
      <c r="B88" s="14" t="str">
        <f t="shared" si="1"/>
        <v>161170</v>
      </c>
      <c r="C88" s="1">
        <v>16</v>
      </c>
      <c r="D88" s="54">
        <v>1170</v>
      </c>
      <c r="E88" s="21" t="s">
        <v>82</v>
      </c>
      <c r="F88" s="22">
        <v>914842</v>
      </c>
      <c r="G88" s="22">
        <v>130000</v>
      </c>
      <c r="H88" s="22">
        <v>0</v>
      </c>
      <c r="I88" s="22">
        <v>130000</v>
      </c>
      <c r="J88" s="53">
        <v>1044842</v>
      </c>
    </row>
    <row r="89" spans="1:10">
      <c r="B89" s="14" t="str">
        <f t="shared" si="1"/>
        <v>17</v>
      </c>
      <c r="D89" s="66">
        <v>17</v>
      </c>
      <c r="E89" s="24" t="s">
        <v>83</v>
      </c>
      <c r="F89" s="13">
        <v>32207510</v>
      </c>
      <c r="G89" s="13">
        <v>24014450</v>
      </c>
      <c r="H89" s="13">
        <v>13012050</v>
      </c>
      <c r="I89" s="13">
        <v>37026500</v>
      </c>
      <c r="J89" s="48">
        <v>69234010</v>
      </c>
    </row>
    <row r="90" spans="1:10">
      <c r="B90" s="14" t="str">
        <f t="shared" si="1"/>
        <v>171110</v>
      </c>
      <c r="C90" s="1">
        <v>17</v>
      </c>
      <c r="D90" s="54">
        <v>1110</v>
      </c>
      <c r="E90" s="21" t="s">
        <v>13</v>
      </c>
      <c r="F90" s="22">
        <v>2541200</v>
      </c>
      <c r="G90" s="22">
        <v>80000</v>
      </c>
      <c r="H90" s="22">
        <v>0</v>
      </c>
      <c r="I90" s="22">
        <v>80000</v>
      </c>
      <c r="J90" s="53">
        <v>2621200</v>
      </c>
    </row>
    <row r="91" spans="1:10">
      <c r="B91" s="14" t="str">
        <f t="shared" si="1"/>
        <v>172120</v>
      </c>
      <c r="C91" s="1">
        <v>17</v>
      </c>
      <c r="D91" s="54">
        <v>2120</v>
      </c>
      <c r="E91" s="21" t="s">
        <v>84</v>
      </c>
      <c r="F91" s="22">
        <v>10900374</v>
      </c>
      <c r="G91" s="22">
        <v>18499431</v>
      </c>
      <c r="H91" s="22">
        <v>11000000</v>
      </c>
      <c r="I91" s="22">
        <v>29499431</v>
      </c>
      <c r="J91" s="53">
        <v>40399805</v>
      </c>
    </row>
    <row r="92" spans="1:10">
      <c r="B92" s="14" t="str">
        <f t="shared" si="1"/>
        <v>179430</v>
      </c>
      <c r="C92" s="1">
        <v>17</v>
      </c>
      <c r="D92" s="54">
        <v>9430</v>
      </c>
      <c r="E92" s="21" t="s">
        <v>85</v>
      </c>
      <c r="F92" s="22">
        <v>900900</v>
      </c>
      <c r="G92" s="22">
        <v>103000</v>
      </c>
      <c r="H92" s="22">
        <v>0</v>
      </c>
      <c r="I92" s="22">
        <v>103000</v>
      </c>
      <c r="J92" s="53">
        <v>1003900</v>
      </c>
    </row>
    <row r="93" spans="1:10">
      <c r="B93" s="14" t="str">
        <f t="shared" si="1"/>
        <v>172150</v>
      </c>
      <c r="C93" s="1">
        <v>17</v>
      </c>
      <c r="D93" s="54">
        <v>2150</v>
      </c>
      <c r="E93" s="21" t="s">
        <v>86</v>
      </c>
      <c r="F93" s="22">
        <v>9721036</v>
      </c>
      <c r="G93" s="22">
        <v>2312019</v>
      </c>
      <c r="H93" s="22">
        <v>0</v>
      </c>
      <c r="I93" s="22">
        <v>2312019</v>
      </c>
      <c r="J93" s="53">
        <v>12033055</v>
      </c>
    </row>
    <row r="94" spans="1:10">
      <c r="B94" s="14" t="str">
        <f t="shared" si="1"/>
        <v>177340</v>
      </c>
      <c r="C94" s="1">
        <v>17</v>
      </c>
      <c r="D94" s="54">
        <v>7340</v>
      </c>
      <c r="E94" s="21" t="s">
        <v>87</v>
      </c>
      <c r="F94" s="22">
        <v>1684800</v>
      </c>
      <c r="G94" s="22">
        <v>500000</v>
      </c>
      <c r="H94" s="22">
        <v>0</v>
      </c>
      <c r="I94" s="22">
        <v>500000</v>
      </c>
      <c r="J94" s="53">
        <v>2184800</v>
      </c>
    </row>
    <row r="95" spans="1:10">
      <c r="B95" s="14" t="str">
        <f t="shared" si="1"/>
        <v>1710270</v>
      </c>
      <c r="C95" s="1">
        <v>17</v>
      </c>
      <c r="D95" s="54">
        <v>10270</v>
      </c>
      <c r="E95" s="21" t="s">
        <v>88</v>
      </c>
      <c r="F95" s="22">
        <v>5200000</v>
      </c>
      <c r="G95" s="22">
        <v>0</v>
      </c>
      <c r="H95" s="22">
        <v>0</v>
      </c>
      <c r="I95" s="22">
        <v>0</v>
      </c>
      <c r="J95" s="53">
        <v>5200000</v>
      </c>
    </row>
    <row r="96" spans="1:10">
      <c r="B96" s="14" t="str">
        <f t="shared" si="1"/>
        <v>1710910</v>
      </c>
      <c r="C96" s="1">
        <v>17</v>
      </c>
      <c r="D96" s="54">
        <v>10910</v>
      </c>
      <c r="E96" s="21" t="s">
        <v>89</v>
      </c>
      <c r="F96" s="22">
        <v>1259200</v>
      </c>
      <c r="G96" s="28">
        <v>2520000</v>
      </c>
      <c r="H96" s="22">
        <v>2012050</v>
      </c>
      <c r="I96" s="22">
        <v>4532050</v>
      </c>
      <c r="J96" s="53">
        <v>5791250</v>
      </c>
    </row>
    <row r="97" spans="1:10">
      <c r="B97" s="14" t="str">
        <f t="shared" si="1"/>
        <v>18</v>
      </c>
      <c r="D97" s="66">
        <v>18</v>
      </c>
      <c r="E97" s="24" t="s">
        <v>90</v>
      </c>
      <c r="F97" s="13">
        <v>2861100</v>
      </c>
      <c r="G97" s="13">
        <v>256459</v>
      </c>
      <c r="H97" s="13">
        <v>0</v>
      </c>
      <c r="I97" s="13">
        <v>256459</v>
      </c>
      <c r="J97" s="48">
        <v>3117559</v>
      </c>
    </row>
    <row r="98" spans="1:10">
      <c r="B98" s="14" t="str">
        <f t="shared" si="1"/>
        <v>183520</v>
      </c>
      <c r="C98" s="1">
        <v>18</v>
      </c>
      <c r="D98" s="54">
        <v>3520</v>
      </c>
      <c r="E98" s="21" t="s">
        <v>91</v>
      </c>
      <c r="F98" s="28">
        <v>2861100</v>
      </c>
      <c r="G98" s="22">
        <v>256459</v>
      </c>
      <c r="H98" s="22">
        <v>0</v>
      </c>
      <c r="I98" s="28">
        <v>256459</v>
      </c>
      <c r="J98" s="55">
        <v>3117559</v>
      </c>
    </row>
    <row r="99" spans="1:10">
      <c r="B99" s="14" t="str">
        <f t="shared" si="1"/>
        <v>19</v>
      </c>
      <c r="D99" s="66">
        <v>19</v>
      </c>
      <c r="E99" s="24" t="s">
        <v>92</v>
      </c>
      <c r="F99" s="13">
        <v>840000</v>
      </c>
      <c r="G99" s="13">
        <v>50000</v>
      </c>
      <c r="H99" s="13">
        <v>0</v>
      </c>
      <c r="I99" s="29">
        <v>50000</v>
      </c>
      <c r="J99" s="48">
        <v>890000</v>
      </c>
    </row>
    <row r="100" spans="1:10">
      <c r="A100" s="1" t="s">
        <v>9</v>
      </c>
      <c r="B100" s="14" t="str">
        <f t="shared" si="1"/>
        <v>198310</v>
      </c>
      <c r="C100" s="1">
        <v>19</v>
      </c>
      <c r="D100" s="54">
        <v>8310</v>
      </c>
      <c r="E100" s="21" t="s">
        <v>93</v>
      </c>
      <c r="F100" s="22">
        <v>319000</v>
      </c>
      <c r="G100" s="22">
        <v>0</v>
      </c>
      <c r="H100" s="22">
        <v>0</v>
      </c>
      <c r="I100" s="22">
        <v>0</v>
      </c>
      <c r="J100" s="53">
        <v>319000</v>
      </c>
    </row>
    <row r="101" spans="1:10">
      <c r="B101" s="14" t="str">
        <f t="shared" si="1"/>
        <v>198520</v>
      </c>
      <c r="C101" s="1">
        <v>19</v>
      </c>
      <c r="D101" s="54">
        <v>8520</v>
      </c>
      <c r="E101" s="21" t="s">
        <v>94</v>
      </c>
      <c r="F101" s="22">
        <v>200000</v>
      </c>
      <c r="G101" s="22">
        <v>50000</v>
      </c>
      <c r="H101" s="22">
        <v>0</v>
      </c>
      <c r="I101" s="22">
        <v>50000</v>
      </c>
      <c r="J101" s="53">
        <v>250000</v>
      </c>
    </row>
    <row r="102" spans="1:10">
      <c r="B102" s="14" t="str">
        <f t="shared" si="1"/>
        <v>198330</v>
      </c>
      <c r="C102" s="1">
        <v>19</v>
      </c>
      <c r="D102" s="54">
        <v>8330</v>
      </c>
      <c r="E102" s="21" t="s">
        <v>95</v>
      </c>
      <c r="F102" s="22">
        <v>126000</v>
      </c>
      <c r="G102" s="22">
        <v>0</v>
      </c>
      <c r="H102" s="22">
        <v>0</v>
      </c>
      <c r="I102" s="22">
        <v>0</v>
      </c>
      <c r="J102" s="53">
        <v>126000</v>
      </c>
    </row>
    <row r="103" spans="1:10">
      <c r="B103" s="14" t="str">
        <f t="shared" si="1"/>
        <v>198340</v>
      </c>
      <c r="C103" s="1">
        <v>19</v>
      </c>
      <c r="D103" s="54">
        <v>8340</v>
      </c>
      <c r="E103" s="21" t="s">
        <v>96</v>
      </c>
      <c r="F103" s="28">
        <v>195000</v>
      </c>
      <c r="G103" s="22">
        <v>0</v>
      </c>
      <c r="H103" s="22">
        <v>0</v>
      </c>
      <c r="I103" s="28">
        <v>0</v>
      </c>
      <c r="J103" s="55">
        <v>195000</v>
      </c>
    </row>
    <row r="104" spans="1:10">
      <c r="B104" s="14" t="str">
        <f t="shared" si="1"/>
        <v>20</v>
      </c>
      <c r="D104" s="66">
        <v>20</v>
      </c>
      <c r="E104" s="24" t="s">
        <v>97</v>
      </c>
      <c r="F104" s="13">
        <v>365200</v>
      </c>
      <c r="G104" s="13">
        <v>170000</v>
      </c>
      <c r="H104" s="13">
        <v>0</v>
      </c>
      <c r="I104" s="13">
        <v>170000</v>
      </c>
      <c r="J104" s="48">
        <v>535200</v>
      </c>
    </row>
    <row r="105" spans="1:10">
      <c r="B105" s="14" t="str">
        <f t="shared" si="1"/>
        <v>201110</v>
      </c>
      <c r="C105" s="1">
        <v>20</v>
      </c>
      <c r="D105" s="70">
        <v>1110</v>
      </c>
      <c r="E105" s="30" t="s">
        <v>13</v>
      </c>
      <c r="F105" s="28">
        <v>365200</v>
      </c>
      <c r="G105" s="28">
        <v>170000</v>
      </c>
      <c r="H105" s="28">
        <v>0</v>
      </c>
      <c r="I105" s="28">
        <v>170000</v>
      </c>
      <c r="J105" s="55">
        <v>535200</v>
      </c>
    </row>
    <row r="106" spans="1:10">
      <c r="B106" s="14" t="str">
        <f t="shared" si="1"/>
        <v>22</v>
      </c>
      <c r="D106" s="66">
        <v>22</v>
      </c>
      <c r="E106" s="24" t="s">
        <v>98</v>
      </c>
      <c r="F106" s="31">
        <v>566680</v>
      </c>
      <c r="G106" s="13">
        <v>33070</v>
      </c>
      <c r="H106" s="13">
        <v>0</v>
      </c>
      <c r="I106" s="31">
        <v>33070</v>
      </c>
      <c r="J106" s="56">
        <v>599750</v>
      </c>
    </row>
    <row r="107" spans="1:10">
      <c r="B107" s="14" t="str">
        <f t="shared" si="1"/>
        <v>221520</v>
      </c>
      <c r="C107" s="1">
        <v>22</v>
      </c>
      <c r="D107" s="70">
        <v>1520</v>
      </c>
      <c r="E107" s="30" t="s">
        <v>99</v>
      </c>
      <c r="F107" s="28">
        <v>566680</v>
      </c>
      <c r="G107" s="28">
        <v>33070</v>
      </c>
      <c r="H107" s="28">
        <v>0</v>
      </c>
      <c r="I107" s="28">
        <v>33070</v>
      </c>
      <c r="J107" s="55">
        <v>599750</v>
      </c>
    </row>
    <row r="108" spans="1:10" ht="12.75" customHeight="1">
      <c r="A108" s="1" t="s">
        <v>9</v>
      </c>
      <c r="B108" s="14" t="str">
        <f t="shared" si="1"/>
        <v>24</v>
      </c>
      <c r="D108" s="66">
        <v>24</v>
      </c>
      <c r="E108" s="24" t="s">
        <v>100</v>
      </c>
      <c r="F108" s="31">
        <v>714000</v>
      </c>
      <c r="G108" s="13">
        <v>31600</v>
      </c>
      <c r="H108" s="13">
        <v>0</v>
      </c>
      <c r="I108" s="31">
        <v>31600</v>
      </c>
      <c r="J108" s="56">
        <v>745600</v>
      </c>
    </row>
    <row r="109" spans="1:10">
      <c r="B109" s="14" t="str">
        <f t="shared" si="1"/>
        <v>241120</v>
      </c>
      <c r="C109" s="1">
        <v>24</v>
      </c>
      <c r="D109" s="70">
        <v>1120</v>
      </c>
      <c r="E109" s="30" t="s">
        <v>101</v>
      </c>
      <c r="F109" s="28">
        <v>714000</v>
      </c>
      <c r="G109" s="28">
        <v>31600</v>
      </c>
      <c r="H109" s="28">
        <v>0</v>
      </c>
      <c r="I109" s="28">
        <v>31600</v>
      </c>
      <c r="J109" s="55">
        <v>745600</v>
      </c>
    </row>
    <row r="110" spans="1:10" ht="12.75" customHeight="1">
      <c r="B110" s="14" t="str">
        <f t="shared" si="1"/>
        <v>26</v>
      </c>
      <c r="D110" s="66">
        <v>26</v>
      </c>
      <c r="E110" s="20" t="s">
        <v>102</v>
      </c>
      <c r="F110" s="13">
        <v>1487560</v>
      </c>
      <c r="G110" s="13">
        <v>1147525</v>
      </c>
      <c r="H110" s="13">
        <v>590000</v>
      </c>
      <c r="I110" s="13">
        <v>1737525</v>
      </c>
      <c r="J110" s="48">
        <v>3225085</v>
      </c>
    </row>
    <row r="111" spans="1:10" ht="12.75" customHeight="1">
      <c r="B111" s="14" t="str">
        <f t="shared" si="1"/>
        <v>261110</v>
      </c>
      <c r="C111" s="1">
        <v>26</v>
      </c>
      <c r="D111" s="54">
        <v>1110</v>
      </c>
      <c r="E111" s="21" t="s">
        <v>13</v>
      </c>
      <c r="F111" s="22">
        <v>321627</v>
      </c>
      <c r="G111" s="22">
        <v>3000</v>
      </c>
      <c r="H111" s="22">
        <v>0</v>
      </c>
      <c r="I111" s="22">
        <v>3000</v>
      </c>
      <c r="J111" s="53">
        <v>324627</v>
      </c>
    </row>
    <row r="112" spans="1:10">
      <c r="B112" s="14" t="str">
        <f t="shared" si="1"/>
        <v>265320</v>
      </c>
      <c r="C112" s="1">
        <v>26</v>
      </c>
      <c r="D112" s="54">
        <v>5320</v>
      </c>
      <c r="E112" s="21" t="s">
        <v>103</v>
      </c>
      <c r="F112" s="22">
        <v>482570</v>
      </c>
      <c r="G112" s="22">
        <v>190000</v>
      </c>
      <c r="H112" s="22">
        <v>390000</v>
      </c>
      <c r="I112" s="22">
        <v>580000</v>
      </c>
      <c r="J112" s="53">
        <v>1062570</v>
      </c>
    </row>
    <row r="113" spans="1:10">
      <c r="B113" s="14" t="str">
        <f t="shared" si="1"/>
        <v>264260</v>
      </c>
      <c r="C113" s="1">
        <v>26</v>
      </c>
      <c r="D113" s="54">
        <v>4260</v>
      </c>
      <c r="E113" s="21" t="s">
        <v>104</v>
      </c>
      <c r="F113" s="22">
        <v>618550</v>
      </c>
      <c r="G113" s="22">
        <v>624778</v>
      </c>
      <c r="H113" s="22">
        <v>0</v>
      </c>
      <c r="I113" s="22">
        <v>624778</v>
      </c>
      <c r="J113" s="53">
        <v>1243328</v>
      </c>
    </row>
    <row r="114" spans="1:10">
      <c r="B114" s="14" t="str">
        <f t="shared" si="1"/>
        <v>266220</v>
      </c>
      <c r="C114" s="1">
        <v>26</v>
      </c>
      <c r="D114" s="54">
        <v>6220</v>
      </c>
      <c r="E114" s="21" t="s">
        <v>105</v>
      </c>
      <c r="F114" s="22">
        <v>64813</v>
      </c>
      <c r="G114" s="22">
        <v>329747</v>
      </c>
      <c r="H114" s="22">
        <v>200000</v>
      </c>
      <c r="I114" s="22">
        <v>529747</v>
      </c>
      <c r="J114" s="53">
        <v>594560</v>
      </c>
    </row>
    <row r="115" spans="1:10">
      <c r="B115" s="14" t="str">
        <f t="shared" si="1"/>
        <v>28</v>
      </c>
      <c r="D115" s="66">
        <v>28</v>
      </c>
      <c r="E115" s="24" t="s">
        <v>106</v>
      </c>
      <c r="F115" s="13">
        <v>3263800</v>
      </c>
      <c r="G115" s="13">
        <v>130000</v>
      </c>
      <c r="H115" s="13">
        <v>0</v>
      </c>
      <c r="I115" s="13">
        <v>130000</v>
      </c>
      <c r="J115" s="48">
        <v>3393800</v>
      </c>
    </row>
    <row r="116" spans="1:10">
      <c r="A116" s="1" t="s">
        <v>9</v>
      </c>
      <c r="B116" s="14" t="str">
        <f t="shared" si="1"/>
        <v>281110</v>
      </c>
      <c r="C116" s="1">
        <v>28</v>
      </c>
      <c r="D116" s="70">
        <v>1110</v>
      </c>
      <c r="E116" s="30" t="s">
        <v>13</v>
      </c>
      <c r="F116" s="28">
        <v>3263800</v>
      </c>
      <c r="G116" s="28">
        <v>130000</v>
      </c>
      <c r="H116" s="28">
        <v>0</v>
      </c>
      <c r="I116" s="28">
        <v>130000</v>
      </c>
      <c r="J116" s="55">
        <v>3393800</v>
      </c>
    </row>
    <row r="117" spans="1:10">
      <c r="B117" s="14" t="str">
        <f t="shared" si="1"/>
        <v>29</v>
      </c>
      <c r="D117" s="66">
        <v>29</v>
      </c>
      <c r="E117" s="24" t="s">
        <v>107</v>
      </c>
      <c r="F117" s="13">
        <v>5912009</v>
      </c>
      <c r="G117" s="13">
        <v>929600</v>
      </c>
      <c r="H117" s="13">
        <v>0</v>
      </c>
      <c r="I117" s="13">
        <v>929600</v>
      </c>
      <c r="J117" s="48">
        <v>6841609</v>
      </c>
    </row>
    <row r="118" spans="1:10">
      <c r="B118" s="14" t="str">
        <f t="shared" si="1"/>
        <v>291110</v>
      </c>
      <c r="C118" s="1">
        <v>29</v>
      </c>
      <c r="D118" s="50">
        <v>1110</v>
      </c>
      <c r="E118" s="26" t="s">
        <v>13</v>
      </c>
      <c r="F118" s="17">
        <v>474021</v>
      </c>
      <c r="G118" s="17">
        <v>15000</v>
      </c>
      <c r="H118" s="17">
        <v>0</v>
      </c>
      <c r="I118" s="17">
        <v>15000</v>
      </c>
      <c r="J118" s="51">
        <v>489021</v>
      </c>
    </row>
    <row r="119" spans="1:10">
      <c r="B119" s="14" t="str">
        <f t="shared" si="1"/>
        <v>291140</v>
      </c>
      <c r="C119" s="1">
        <v>29</v>
      </c>
      <c r="D119" s="50">
        <v>1140</v>
      </c>
      <c r="E119" s="26" t="s">
        <v>108</v>
      </c>
      <c r="F119" s="17">
        <v>20828</v>
      </c>
      <c r="G119" s="17">
        <v>0</v>
      </c>
      <c r="H119" s="17">
        <v>0</v>
      </c>
      <c r="I119" s="17">
        <v>0</v>
      </c>
      <c r="J119" s="51">
        <v>20828</v>
      </c>
    </row>
    <row r="120" spans="1:10">
      <c r="B120" s="14" t="str">
        <f t="shared" si="1"/>
        <v>293310</v>
      </c>
      <c r="C120" s="1">
        <v>29</v>
      </c>
      <c r="D120" s="70">
        <v>3310</v>
      </c>
      <c r="E120" s="37" t="s">
        <v>109</v>
      </c>
      <c r="F120" s="28">
        <v>5417160</v>
      </c>
      <c r="G120" s="28">
        <v>914600</v>
      </c>
      <c r="H120" s="28">
        <v>0</v>
      </c>
      <c r="I120" s="28">
        <v>914600</v>
      </c>
      <c r="J120" s="55">
        <v>6331760</v>
      </c>
    </row>
    <row r="121" spans="1:10">
      <c r="B121" s="14" t="str">
        <f t="shared" si="1"/>
        <v>30</v>
      </c>
      <c r="D121" s="66">
        <v>30</v>
      </c>
      <c r="E121" s="24" t="s">
        <v>110</v>
      </c>
      <c r="F121" s="13">
        <v>262000</v>
      </c>
      <c r="G121" s="13">
        <v>7000</v>
      </c>
      <c r="H121" s="13">
        <v>0</v>
      </c>
      <c r="I121" s="13">
        <v>7000</v>
      </c>
      <c r="J121" s="48">
        <v>269000</v>
      </c>
    </row>
    <row r="122" spans="1:10">
      <c r="B122" s="14" t="str">
        <f t="shared" si="1"/>
        <v>303320</v>
      </c>
      <c r="C122" s="1">
        <v>30</v>
      </c>
      <c r="D122" s="70">
        <v>3320</v>
      </c>
      <c r="E122" s="30" t="s">
        <v>111</v>
      </c>
      <c r="F122" s="28">
        <v>262000</v>
      </c>
      <c r="G122" s="17">
        <v>7000</v>
      </c>
      <c r="H122" s="28">
        <v>0</v>
      </c>
      <c r="I122" s="28">
        <v>7000</v>
      </c>
      <c r="J122" s="55">
        <v>269000</v>
      </c>
    </row>
    <row r="123" spans="1:10">
      <c r="A123" s="1" t="s">
        <v>9</v>
      </c>
      <c r="B123" s="14" t="str">
        <f t="shared" si="1"/>
        <v>31</v>
      </c>
      <c r="D123" s="66">
        <v>31</v>
      </c>
      <c r="E123" s="24" t="s">
        <v>112</v>
      </c>
      <c r="F123" s="13">
        <v>98169</v>
      </c>
      <c r="G123" s="13">
        <v>5000</v>
      </c>
      <c r="H123" s="13">
        <v>0</v>
      </c>
      <c r="I123" s="13">
        <v>5000</v>
      </c>
      <c r="J123" s="48">
        <v>103169</v>
      </c>
    </row>
    <row r="124" spans="1:10">
      <c r="B124" s="14" t="str">
        <f t="shared" si="1"/>
        <v>318320</v>
      </c>
      <c r="C124" s="1">
        <v>31</v>
      </c>
      <c r="D124" s="70">
        <v>8320</v>
      </c>
      <c r="E124" s="26" t="s">
        <v>113</v>
      </c>
      <c r="F124" s="28">
        <v>98169</v>
      </c>
      <c r="G124" s="28">
        <v>5000</v>
      </c>
      <c r="H124" s="28">
        <v>0</v>
      </c>
      <c r="I124" s="28">
        <v>5000</v>
      </c>
      <c r="J124" s="55">
        <v>103169</v>
      </c>
    </row>
    <row r="125" spans="1:10">
      <c r="A125" s="1" t="s">
        <v>9</v>
      </c>
      <c r="B125" s="14" t="str">
        <f t="shared" si="1"/>
        <v>35</v>
      </c>
      <c r="D125" s="66">
        <v>35</v>
      </c>
      <c r="E125" s="24" t="s">
        <v>114</v>
      </c>
      <c r="F125" s="13">
        <v>228483</v>
      </c>
      <c r="G125" s="29">
        <v>2000</v>
      </c>
      <c r="H125" s="29">
        <v>0</v>
      </c>
      <c r="I125" s="13">
        <v>2000</v>
      </c>
      <c r="J125" s="48">
        <v>230483</v>
      </c>
    </row>
    <row r="126" spans="1:10">
      <c r="B126" s="14" t="str">
        <f t="shared" si="1"/>
        <v>351110</v>
      </c>
      <c r="C126" s="1">
        <v>35</v>
      </c>
      <c r="D126" s="70">
        <v>1110</v>
      </c>
      <c r="E126" s="26" t="s">
        <v>115</v>
      </c>
      <c r="F126" s="28">
        <v>228483</v>
      </c>
      <c r="G126" s="32">
        <v>2000</v>
      </c>
      <c r="H126" s="32">
        <v>0</v>
      </c>
      <c r="I126" s="28">
        <v>2000</v>
      </c>
      <c r="J126" s="55">
        <v>230483</v>
      </c>
    </row>
    <row r="127" spans="1:10" s="33" customFormat="1">
      <c r="B127" s="14" t="str">
        <f t="shared" si="1"/>
        <v>40</v>
      </c>
      <c r="C127" s="1"/>
      <c r="D127" s="71">
        <v>40</v>
      </c>
      <c r="E127" s="34" t="s">
        <v>116</v>
      </c>
      <c r="F127" s="29">
        <v>355800</v>
      </c>
      <c r="G127" s="29">
        <v>0</v>
      </c>
      <c r="H127" s="29">
        <v>0</v>
      </c>
      <c r="I127" s="29">
        <v>0</v>
      </c>
      <c r="J127" s="57">
        <v>355800</v>
      </c>
    </row>
    <row r="128" spans="1:10">
      <c r="B128" s="14" t="str">
        <f t="shared" si="1"/>
        <v>401110</v>
      </c>
      <c r="C128" s="1">
        <v>40</v>
      </c>
      <c r="D128" s="54">
        <v>1110</v>
      </c>
      <c r="E128" s="21" t="s">
        <v>117</v>
      </c>
      <c r="F128" s="19">
        <v>345600</v>
      </c>
      <c r="G128" s="19">
        <v>0</v>
      </c>
      <c r="H128" s="19">
        <v>0</v>
      </c>
      <c r="I128" s="19">
        <v>0</v>
      </c>
      <c r="J128" s="52">
        <v>345600</v>
      </c>
    </row>
    <row r="129" spans="1:10">
      <c r="B129" s="14" t="str">
        <f t="shared" si="1"/>
        <v>401120</v>
      </c>
      <c r="C129" s="1">
        <v>40</v>
      </c>
      <c r="D129" s="54">
        <v>1120</v>
      </c>
      <c r="E129" s="21" t="s">
        <v>118</v>
      </c>
      <c r="F129" s="19">
        <v>8000</v>
      </c>
      <c r="G129" s="19">
        <v>0</v>
      </c>
      <c r="H129" s="19">
        <v>0</v>
      </c>
      <c r="I129" s="19">
        <v>0</v>
      </c>
      <c r="J129" s="52">
        <v>8000</v>
      </c>
    </row>
    <row r="130" spans="1:10">
      <c r="A130" s="1" t="s">
        <v>9</v>
      </c>
      <c r="B130" s="14" t="str">
        <f t="shared" si="1"/>
        <v>401130</v>
      </c>
      <c r="C130" s="1">
        <v>40</v>
      </c>
      <c r="D130" s="54">
        <v>1130</v>
      </c>
      <c r="E130" s="21" t="s">
        <v>119</v>
      </c>
      <c r="F130" s="19">
        <v>2200</v>
      </c>
      <c r="G130" s="19">
        <v>0</v>
      </c>
      <c r="H130" s="19">
        <v>0</v>
      </c>
      <c r="I130" s="19">
        <v>0</v>
      </c>
      <c r="J130" s="52">
        <v>2200</v>
      </c>
    </row>
    <row r="131" spans="1:10">
      <c r="B131" s="14" t="str">
        <f t="shared" si="1"/>
        <v>41</v>
      </c>
      <c r="D131" s="66">
        <v>41</v>
      </c>
      <c r="E131" s="24" t="s">
        <v>120</v>
      </c>
      <c r="F131" s="13">
        <v>1896613</v>
      </c>
      <c r="G131" s="13">
        <v>420000</v>
      </c>
      <c r="H131" s="13">
        <v>0</v>
      </c>
      <c r="I131" s="13">
        <v>420000</v>
      </c>
      <c r="J131" s="48">
        <v>2316613</v>
      </c>
    </row>
    <row r="132" spans="1:10">
      <c r="A132" s="1" t="s">
        <v>9</v>
      </c>
      <c r="B132" s="14" t="str">
        <f t="shared" si="1"/>
        <v>413390</v>
      </c>
      <c r="C132" s="1">
        <v>41</v>
      </c>
      <c r="D132" s="70">
        <v>3390</v>
      </c>
      <c r="E132" s="30" t="s">
        <v>121</v>
      </c>
      <c r="F132" s="28">
        <v>1896613</v>
      </c>
      <c r="G132" s="32">
        <v>420000</v>
      </c>
      <c r="H132" s="32">
        <v>0</v>
      </c>
      <c r="I132" s="28">
        <v>420000</v>
      </c>
      <c r="J132" s="55">
        <v>2316613</v>
      </c>
    </row>
    <row r="133" spans="1:10">
      <c r="B133" s="14" t="str">
        <f t="shared" si="1"/>
        <v>50</v>
      </c>
      <c r="D133" s="66">
        <v>50</v>
      </c>
      <c r="E133" s="24" t="s">
        <v>122</v>
      </c>
      <c r="F133" s="13">
        <v>1152602</v>
      </c>
      <c r="G133" s="13">
        <v>152500</v>
      </c>
      <c r="H133" s="13">
        <v>100000</v>
      </c>
      <c r="I133" s="13">
        <v>252500</v>
      </c>
      <c r="J133" s="48">
        <v>1405102</v>
      </c>
    </row>
    <row r="134" spans="1:10">
      <c r="A134" s="1" t="s">
        <v>9</v>
      </c>
      <c r="B134" s="14" t="str">
        <f t="shared" si="1"/>
        <v>501320</v>
      </c>
      <c r="C134" s="1">
        <v>50</v>
      </c>
      <c r="D134" s="70">
        <v>1320</v>
      </c>
      <c r="E134" s="30" t="s">
        <v>123</v>
      </c>
      <c r="F134" s="28">
        <v>1152602</v>
      </c>
      <c r="G134" s="28">
        <v>152500</v>
      </c>
      <c r="H134" s="28">
        <v>100000</v>
      </c>
      <c r="I134" s="28">
        <v>252500</v>
      </c>
      <c r="J134" s="55">
        <v>1405102</v>
      </c>
    </row>
    <row r="135" spans="1:10" s="33" customFormat="1">
      <c r="B135" s="14" t="str">
        <f t="shared" si="1"/>
        <v>55</v>
      </c>
      <c r="C135" s="1"/>
      <c r="D135" s="66">
        <v>55</v>
      </c>
      <c r="E135" s="24" t="s">
        <v>124</v>
      </c>
      <c r="F135" s="13">
        <v>406771</v>
      </c>
      <c r="G135" s="13">
        <v>29840</v>
      </c>
      <c r="H135" s="13">
        <v>0</v>
      </c>
      <c r="I135" s="13">
        <v>29840</v>
      </c>
      <c r="J135" s="48">
        <v>436611</v>
      </c>
    </row>
    <row r="136" spans="1:10">
      <c r="A136" s="1" t="s">
        <v>9</v>
      </c>
      <c r="B136" s="14" t="str">
        <f t="shared" si="1"/>
        <v>559820</v>
      </c>
      <c r="C136" s="1">
        <v>55</v>
      </c>
      <c r="D136" s="70">
        <v>9820</v>
      </c>
      <c r="E136" s="30" t="s">
        <v>125</v>
      </c>
      <c r="F136" s="28">
        <v>406771</v>
      </c>
      <c r="G136" s="28">
        <v>29840</v>
      </c>
      <c r="H136" s="28">
        <v>0</v>
      </c>
      <c r="I136" s="28">
        <v>29840</v>
      </c>
      <c r="J136" s="55">
        <v>436611</v>
      </c>
    </row>
    <row r="137" spans="1:10">
      <c r="B137" s="14" t="str">
        <f t="shared" si="1"/>
        <v>56</v>
      </c>
      <c r="D137" s="66">
        <v>56</v>
      </c>
      <c r="E137" s="24" t="s">
        <v>126</v>
      </c>
      <c r="F137" s="13">
        <v>0</v>
      </c>
      <c r="G137" s="13">
        <v>26244326</v>
      </c>
      <c r="H137" s="13">
        <v>6063000</v>
      </c>
      <c r="I137" s="13">
        <v>32307326</v>
      </c>
      <c r="J137" s="48">
        <v>32307326</v>
      </c>
    </row>
    <row r="138" spans="1:10">
      <c r="A138" s="1" t="s">
        <v>9</v>
      </c>
      <c r="B138" s="14" t="str">
        <f t="shared" si="1"/>
        <v>566210</v>
      </c>
      <c r="C138" s="1">
        <v>56</v>
      </c>
      <c r="D138" s="50">
        <v>6210</v>
      </c>
      <c r="E138" s="26" t="s">
        <v>127</v>
      </c>
      <c r="F138" s="22">
        <v>0</v>
      </c>
      <c r="G138" s="22">
        <v>14332882</v>
      </c>
      <c r="H138" s="22">
        <v>6063000</v>
      </c>
      <c r="I138" s="22">
        <v>20395882</v>
      </c>
      <c r="J138" s="53">
        <v>20395882</v>
      </c>
    </row>
    <row r="139" spans="1:10">
      <c r="A139" s="1" t="s">
        <v>9</v>
      </c>
      <c r="B139" s="14" t="str">
        <f t="shared" si="1"/>
        <v>566220</v>
      </c>
      <c r="C139" s="1">
        <v>56</v>
      </c>
      <c r="D139" s="50">
        <v>6220</v>
      </c>
      <c r="E139" s="26" t="s">
        <v>128</v>
      </c>
      <c r="F139" s="32">
        <v>0</v>
      </c>
      <c r="G139" s="22">
        <v>8811444</v>
      </c>
      <c r="H139" s="22">
        <v>0</v>
      </c>
      <c r="I139" s="32">
        <v>8811444</v>
      </c>
      <c r="J139" s="58">
        <v>8811444</v>
      </c>
    </row>
    <row r="140" spans="1:10">
      <c r="A140" s="1" t="s">
        <v>9</v>
      </c>
      <c r="B140" s="14" t="str">
        <f t="shared" ref="B140:B180" si="2">CONCATENATE(C140,D140)</f>
        <v>564230</v>
      </c>
      <c r="C140" s="1">
        <v>56</v>
      </c>
      <c r="D140" s="50">
        <v>4230</v>
      </c>
      <c r="E140" s="26" t="s">
        <v>129</v>
      </c>
      <c r="F140" s="32">
        <v>0</v>
      </c>
      <c r="G140" s="22">
        <v>3100000</v>
      </c>
      <c r="H140" s="22">
        <v>0</v>
      </c>
      <c r="I140" s="32">
        <v>3100000</v>
      </c>
      <c r="J140" s="58">
        <v>3100000</v>
      </c>
    </row>
    <row r="141" spans="1:10">
      <c r="B141" s="14" t="str">
        <f t="shared" si="2"/>
        <v>57</v>
      </c>
      <c r="D141" s="66">
        <v>57</v>
      </c>
      <c r="E141" s="24" t="s">
        <v>130</v>
      </c>
      <c r="F141" s="13">
        <v>185948</v>
      </c>
      <c r="G141" s="13">
        <v>3000</v>
      </c>
      <c r="H141" s="13">
        <v>0</v>
      </c>
      <c r="I141" s="13">
        <v>3000</v>
      </c>
      <c r="J141" s="48">
        <v>188948</v>
      </c>
    </row>
    <row r="142" spans="1:10">
      <c r="A142" s="1" t="s">
        <v>9</v>
      </c>
      <c r="B142" s="14" t="str">
        <f t="shared" si="2"/>
        <v>578220</v>
      </c>
      <c r="C142" s="1">
        <v>57</v>
      </c>
      <c r="D142" s="70">
        <v>8220</v>
      </c>
      <c r="E142" s="30" t="s">
        <v>131</v>
      </c>
      <c r="F142" s="28">
        <v>185948</v>
      </c>
      <c r="G142" s="28">
        <v>3000</v>
      </c>
      <c r="H142" s="28">
        <v>0</v>
      </c>
      <c r="I142" s="28">
        <v>3000</v>
      </c>
      <c r="J142" s="55">
        <v>188948</v>
      </c>
    </row>
    <row r="143" spans="1:10">
      <c r="B143" s="14" t="str">
        <f t="shared" si="2"/>
        <v>63</v>
      </c>
      <c r="D143" s="66">
        <v>63</v>
      </c>
      <c r="E143" s="20" t="s">
        <v>132</v>
      </c>
      <c r="F143" s="13">
        <v>560010</v>
      </c>
      <c r="G143" s="13">
        <v>128500</v>
      </c>
      <c r="H143" s="13">
        <v>0</v>
      </c>
      <c r="I143" s="13">
        <v>128500</v>
      </c>
      <c r="J143" s="48">
        <v>688510</v>
      </c>
    </row>
    <row r="144" spans="1:10">
      <c r="B144" s="14" t="str">
        <f t="shared" si="2"/>
        <v>633320</v>
      </c>
      <c r="C144" s="1">
        <v>63</v>
      </c>
      <c r="D144" s="54">
        <v>3320</v>
      </c>
      <c r="E144" s="21" t="s">
        <v>133</v>
      </c>
      <c r="F144" s="22">
        <v>317700</v>
      </c>
      <c r="G144" s="22">
        <v>128500</v>
      </c>
      <c r="H144" s="22">
        <v>0</v>
      </c>
      <c r="I144" s="22">
        <v>128500</v>
      </c>
      <c r="J144" s="53">
        <v>446200</v>
      </c>
    </row>
    <row r="145" spans="1:10">
      <c r="B145" s="14" t="str">
        <f t="shared" si="2"/>
        <v>633340</v>
      </c>
      <c r="C145" s="1">
        <v>63</v>
      </c>
      <c r="D145" s="54">
        <v>3340</v>
      </c>
      <c r="E145" s="21" t="s">
        <v>134</v>
      </c>
      <c r="F145" s="22">
        <v>242310</v>
      </c>
      <c r="G145" s="22">
        <v>0</v>
      </c>
      <c r="H145" s="22">
        <v>0</v>
      </c>
      <c r="I145" s="22">
        <v>0</v>
      </c>
      <c r="J145" s="53">
        <v>242310</v>
      </c>
    </row>
    <row r="146" spans="1:10">
      <c r="A146" s="1" t="s">
        <v>9</v>
      </c>
      <c r="B146" s="14" t="str">
        <f t="shared" si="2"/>
        <v>66</v>
      </c>
      <c r="D146" s="66">
        <v>66</v>
      </c>
      <c r="E146" s="24" t="s">
        <v>135</v>
      </c>
      <c r="F146" s="13">
        <v>206159</v>
      </c>
      <c r="G146" s="13">
        <v>4000</v>
      </c>
      <c r="H146" s="13">
        <v>0</v>
      </c>
      <c r="I146" s="13">
        <v>4000</v>
      </c>
      <c r="J146" s="48">
        <v>210159</v>
      </c>
    </row>
    <row r="147" spans="1:10">
      <c r="B147" s="14" t="str">
        <f t="shared" si="2"/>
        <v>663320</v>
      </c>
      <c r="C147" s="1">
        <v>66</v>
      </c>
      <c r="D147" s="70">
        <v>3320</v>
      </c>
      <c r="E147" s="30" t="s">
        <v>136</v>
      </c>
      <c r="F147" s="28">
        <v>206159</v>
      </c>
      <c r="G147" s="28">
        <v>4000</v>
      </c>
      <c r="H147" s="28">
        <v>0</v>
      </c>
      <c r="I147" s="28">
        <v>4000</v>
      </c>
      <c r="J147" s="55">
        <v>210159</v>
      </c>
    </row>
    <row r="148" spans="1:10">
      <c r="A148" s="1" t="s">
        <v>9</v>
      </c>
      <c r="B148" s="14" t="str">
        <f t="shared" si="2"/>
        <v>67</v>
      </c>
      <c r="D148" s="66">
        <v>67</v>
      </c>
      <c r="E148" s="24" t="s">
        <v>137</v>
      </c>
      <c r="F148" s="13">
        <v>99281</v>
      </c>
      <c r="G148" s="13">
        <v>2000</v>
      </c>
      <c r="H148" s="13">
        <v>0</v>
      </c>
      <c r="I148" s="13">
        <v>2000</v>
      </c>
      <c r="J148" s="48">
        <v>101281</v>
      </c>
    </row>
    <row r="149" spans="1:10">
      <c r="B149" s="14" t="str">
        <f t="shared" si="2"/>
        <v>671110</v>
      </c>
      <c r="C149" s="1">
        <v>67</v>
      </c>
      <c r="D149" s="70">
        <v>1110</v>
      </c>
      <c r="E149" s="30" t="s">
        <v>13</v>
      </c>
      <c r="F149" s="28">
        <v>99281</v>
      </c>
      <c r="G149" s="28">
        <v>2000</v>
      </c>
      <c r="H149" s="28">
        <v>0</v>
      </c>
      <c r="I149" s="28">
        <v>2000</v>
      </c>
      <c r="J149" s="55">
        <v>101281</v>
      </c>
    </row>
    <row r="150" spans="1:10">
      <c r="B150" s="14" t="str">
        <f t="shared" si="2"/>
        <v>73</v>
      </c>
      <c r="D150" s="66">
        <v>73</v>
      </c>
      <c r="E150" s="24" t="s">
        <v>138</v>
      </c>
      <c r="F150" s="13">
        <v>519500</v>
      </c>
      <c r="G150" s="13">
        <v>113900</v>
      </c>
      <c r="H150" s="13">
        <v>11900</v>
      </c>
      <c r="I150" s="13">
        <v>125800</v>
      </c>
      <c r="J150" s="48">
        <v>645300</v>
      </c>
    </row>
    <row r="151" spans="1:10">
      <c r="A151" s="1" t="s">
        <v>9</v>
      </c>
      <c r="B151" s="14" t="str">
        <f t="shared" si="2"/>
        <v>731610</v>
      </c>
      <c r="C151" s="1">
        <v>73</v>
      </c>
      <c r="D151" s="54">
        <v>1610</v>
      </c>
      <c r="E151" s="21" t="s">
        <v>13</v>
      </c>
      <c r="F151" s="22">
        <v>519500</v>
      </c>
      <c r="G151" s="22">
        <v>113900</v>
      </c>
      <c r="H151" s="22">
        <v>0</v>
      </c>
      <c r="I151" s="22">
        <v>113900</v>
      </c>
      <c r="J151" s="53">
        <v>633400</v>
      </c>
    </row>
    <row r="152" spans="1:10">
      <c r="B152" s="14" t="str">
        <f t="shared" si="2"/>
        <v>731620</v>
      </c>
      <c r="C152" s="1">
        <v>73</v>
      </c>
      <c r="D152" s="70">
        <v>1620</v>
      </c>
      <c r="E152" s="30" t="s">
        <v>139</v>
      </c>
      <c r="F152" s="28">
        <v>0</v>
      </c>
      <c r="G152" s="28">
        <v>0</v>
      </c>
      <c r="H152" s="28">
        <v>11900</v>
      </c>
      <c r="I152" s="28">
        <v>11900</v>
      </c>
      <c r="J152" s="55">
        <v>11900</v>
      </c>
    </row>
    <row r="153" spans="1:10" ht="13.5" customHeight="1">
      <c r="A153" s="1" t="s">
        <v>9</v>
      </c>
      <c r="B153" s="14" t="str">
        <f t="shared" si="2"/>
        <v>76</v>
      </c>
      <c r="D153" s="66">
        <v>76</v>
      </c>
      <c r="E153" s="35" t="s">
        <v>140</v>
      </c>
      <c r="F153" s="13">
        <v>287280</v>
      </c>
      <c r="G153" s="13">
        <v>73000</v>
      </c>
      <c r="H153" s="13">
        <v>0</v>
      </c>
      <c r="I153" s="13">
        <v>73000</v>
      </c>
      <c r="J153" s="48">
        <v>360280</v>
      </c>
    </row>
    <row r="154" spans="1:10">
      <c r="B154" s="14" t="str">
        <f t="shared" si="2"/>
        <v>761110</v>
      </c>
      <c r="C154" s="1">
        <v>76</v>
      </c>
      <c r="D154" s="70">
        <v>1110</v>
      </c>
      <c r="E154" s="30" t="s">
        <v>13</v>
      </c>
      <c r="F154" s="28">
        <v>287280</v>
      </c>
      <c r="G154" s="28">
        <v>73000</v>
      </c>
      <c r="H154" s="28">
        <v>0</v>
      </c>
      <c r="I154" s="28">
        <v>73000</v>
      </c>
      <c r="J154" s="55">
        <v>360280</v>
      </c>
    </row>
    <row r="155" spans="1:10">
      <c r="A155" s="1" t="s">
        <v>9</v>
      </c>
      <c r="B155" s="14" t="str">
        <f t="shared" si="2"/>
        <v>77</v>
      </c>
      <c r="D155" s="66">
        <v>77</v>
      </c>
      <c r="E155" s="24" t="s">
        <v>141</v>
      </c>
      <c r="F155" s="13">
        <v>123950</v>
      </c>
      <c r="G155" s="13">
        <v>10000</v>
      </c>
      <c r="H155" s="13">
        <v>0</v>
      </c>
      <c r="I155" s="13">
        <v>10000</v>
      </c>
      <c r="J155" s="48">
        <v>133950</v>
      </c>
    </row>
    <row r="156" spans="1:10">
      <c r="B156" s="14" t="str">
        <f t="shared" si="2"/>
        <v>774120</v>
      </c>
      <c r="C156" s="1">
        <v>77</v>
      </c>
      <c r="D156" s="70">
        <v>4120</v>
      </c>
      <c r="E156" s="30" t="s">
        <v>142</v>
      </c>
      <c r="F156" s="28">
        <v>123950</v>
      </c>
      <c r="G156" s="28">
        <v>10000</v>
      </c>
      <c r="H156" s="28">
        <v>0</v>
      </c>
      <c r="I156" s="28">
        <v>10000</v>
      </c>
      <c r="J156" s="55">
        <v>133950</v>
      </c>
    </row>
    <row r="157" spans="1:10">
      <c r="A157" s="1" t="s">
        <v>9</v>
      </c>
      <c r="B157" s="14" t="str">
        <f t="shared" si="2"/>
        <v>82</v>
      </c>
      <c r="D157" s="66">
        <v>82</v>
      </c>
      <c r="E157" s="24" t="s">
        <v>143</v>
      </c>
      <c r="F157" s="13">
        <v>17970</v>
      </c>
      <c r="G157" s="13">
        <v>1000</v>
      </c>
      <c r="H157" s="13">
        <v>0</v>
      </c>
      <c r="I157" s="13">
        <v>1000</v>
      </c>
      <c r="J157" s="48">
        <v>18970</v>
      </c>
    </row>
    <row r="158" spans="1:10">
      <c r="B158" s="14" t="str">
        <f t="shared" si="2"/>
        <v>821110</v>
      </c>
      <c r="C158" s="1">
        <v>82</v>
      </c>
      <c r="D158" s="70">
        <v>1110</v>
      </c>
      <c r="E158" s="30" t="s">
        <v>13</v>
      </c>
      <c r="F158" s="28">
        <v>17970</v>
      </c>
      <c r="G158" s="28">
        <v>1000</v>
      </c>
      <c r="H158" s="32">
        <v>0</v>
      </c>
      <c r="I158" s="28">
        <v>1000</v>
      </c>
      <c r="J158" s="55">
        <v>18970</v>
      </c>
    </row>
    <row r="159" spans="1:10">
      <c r="A159" s="1" t="s">
        <v>9</v>
      </c>
      <c r="B159" s="14" t="str">
        <f t="shared" si="2"/>
        <v>87</v>
      </c>
      <c r="D159" s="66">
        <v>87</v>
      </c>
      <c r="E159" s="24" t="s">
        <v>144</v>
      </c>
      <c r="F159" s="13">
        <v>14758487</v>
      </c>
      <c r="G159" s="29">
        <v>7748339</v>
      </c>
      <c r="H159" s="29">
        <v>747280</v>
      </c>
      <c r="I159" s="13">
        <v>8495619</v>
      </c>
      <c r="J159" s="48">
        <v>23254106</v>
      </c>
    </row>
    <row r="160" spans="1:10">
      <c r="B160" s="14" t="str">
        <f t="shared" si="2"/>
        <v>871320</v>
      </c>
      <c r="C160" s="1">
        <v>87</v>
      </c>
      <c r="D160" s="54">
        <v>1320</v>
      </c>
      <c r="E160" s="25" t="s">
        <v>145</v>
      </c>
      <c r="F160" s="22">
        <v>400000</v>
      </c>
      <c r="G160" s="16">
        <v>1070336</v>
      </c>
      <c r="H160" s="22">
        <v>0</v>
      </c>
      <c r="I160" s="22">
        <v>1070336</v>
      </c>
      <c r="J160" s="53">
        <v>1470336</v>
      </c>
    </row>
    <row r="161" spans="2:10">
      <c r="B161" s="14" t="str">
        <f t="shared" si="2"/>
        <v>871130</v>
      </c>
      <c r="C161" s="1">
        <v>87</v>
      </c>
      <c r="D161" s="54">
        <v>1130</v>
      </c>
      <c r="E161" s="25" t="s">
        <v>146</v>
      </c>
      <c r="F161" s="22">
        <v>112184</v>
      </c>
      <c r="G161" s="22">
        <v>1000</v>
      </c>
      <c r="H161" s="22">
        <v>0</v>
      </c>
      <c r="I161" s="22">
        <v>1000</v>
      </c>
      <c r="J161" s="53">
        <v>113184</v>
      </c>
    </row>
    <row r="162" spans="2:10">
      <c r="B162" s="14" t="str">
        <f t="shared" si="2"/>
        <v>875640</v>
      </c>
      <c r="C162" s="1">
        <v>87</v>
      </c>
      <c r="D162" s="50">
        <v>5640</v>
      </c>
      <c r="E162" s="25" t="s">
        <v>147</v>
      </c>
      <c r="F162" s="22">
        <v>148933</v>
      </c>
      <c r="G162" s="22">
        <v>10000</v>
      </c>
      <c r="H162" s="22">
        <v>93000</v>
      </c>
      <c r="I162" s="22">
        <v>103000</v>
      </c>
      <c r="J162" s="53">
        <v>251933</v>
      </c>
    </row>
    <row r="163" spans="2:10">
      <c r="B163" s="14" t="str">
        <f t="shared" si="2"/>
        <v>873310</v>
      </c>
      <c r="C163" s="1">
        <v>87</v>
      </c>
      <c r="D163" s="50">
        <v>3310</v>
      </c>
      <c r="E163" s="25" t="s">
        <v>148</v>
      </c>
      <c r="F163" s="22">
        <v>337164</v>
      </c>
      <c r="G163" s="22">
        <v>46700</v>
      </c>
      <c r="H163" s="22">
        <v>0</v>
      </c>
      <c r="I163" s="22">
        <v>46700</v>
      </c>
      <c r="J163" s="53">
        <v>383864</v>
      </c>
    </row>
    <row r="164" spans="2:10">
      <c r="B164" s="14" t="str">
        <f t="shared" si="2"/>
        <v>871150</v>
      </c>
      <c r="C164" s="1">
        <v>87</v>
      </c>
      <c r="D164" s="50">
        <v>1150</v>
      </c>
      <c r="E164" s="25" t="s">
        <v>149</v>
      </c>
      <c r="F164" s="22">
        <v>1554804</v>
      </c>
      <c r="G164" s="22">
        <v>161000</v>
      </c>
      <c r="H164" s="22">
        <v>80780</v>
      </c>
      <c r="I164" s="22">
        <v>241780</v>
      </c>
      <c r="J164" s="53">
        <v>1796584</v>
      </c>
    </row>
    <row r="165" spans="2:10">
      <c r="B165" s="14" t="str">
        <f t="shared" si="2"/>
        <v>871140</v>
      </c>
      <c r="C165" s="1">
        <v>87</v>
      </c>
      <c r="D165" s="50">
        <v>1140</v>
      </c>
      <c r="E165" s="25" t="s">
        <v>150</v>
      </c>
      <c r="F165" s="22">
        <v>11691932</v>
      </c>
      <c r="G165" s="22">
        <v>6433103</v>
      </c>
      <c r="H165" s="22">
        <v>570000</v>
      </c>
      <c r="I165" s="22">
        <v>7003103</v>
      </c>
      <c r="J165" s="53">
        <v>18695035</v>
      </c>
    </row>
    <row r="166" spans="2:10">
      <c r="B166" s="14" t="str">
        <f t="shared" si="2"/>
        <v>871330</v>
      </c>
      <c r="C166" s="1">
        <v>87</v>
      </c>
      <c r="D166" s="50">
        <v>1330</v>
      </c>
      <c r="E166" s="25" t="s">
        <v>151</v>
      </c>
      <c r="F166" s="22">
        <v>280120</v>
      </c>
      <c r="G166" s="22">
        <v>25200</v>
      </c>
      <c r="H166" s="22">
        <v>3500</v>
      </c>
      <c r="I166" s="22">
        <v>28700</v>
      </c>
      <c r="J166" s="53">
        <v>308820</v>
      </c>
    </row>
    <row r="167" spans="2:10">
      <c r="B167" s="14" t="str">
        <f t="shared" si="2"/>
        <v>878480</v>
      </c>
      <c r="C167" s="1">
        <v>87</v>
      </c>
      <c r="D167" s="50">
        <v>8480</v>
      </c>
      <c r="E167" s="25" t="s">
        <v>152</v>
      </c>
      <c r="F167" s="22">
        <v>233350</v>
      </c>
      <c r="G167" s="22">
        <v>1000</v>
      </c>
      <c r="H167" s="22">
        <v>0</v>
      </c>
      <c r="I167" s="22">
        <v>1000</v>
      </c>
      <c r="J167" s="53">
        <v>234350</v>
      </c>
    </row>
    <row r="168" spans="2:10">
      <c r="B168" s="14" t="str">
        <f t="shared" si="2"/>
        <v>88</v>
      </c>
      <c r="D168" s="66">
        <v>88</v>
      </c>
      <c r="E168" s="36" t="s">
        <v>153</v>
      </c>
      <c r="F168" s="13">
        <v>136375</v>
      </c>
      <c r="G168" s="13">
        <v>1000</v>
      </c>
      <c r="H168" s="13">
        <v>0</v>
      </c>
      <c r="I168" s="13">
        <v>1000</v>
      </c>
      <c r="J168" s="48">
        <v>137375</v>
      </c>
    </row>
    <row r="169" spans="2:10">
      <c r="B169" s="14" t="str">
        <f t="shared" si="2"/>
        <v>881110</v>
      </c>
      <c r="C169" s="1">
        <v>88</v>
      </c>
      <c r="D169" s="70">
        <v>1110</v>
      </c>
      <c r="E169" s="37" t="s">
        <v>13</v>
      </c>
      <c r="F169" s="28">
        <v>136375</v>
      </c>
      <c r="G169" s="28">
        <v>1000</v>
      </c>
      <c r="H169" s="28">
        <v>0</v>
      </c>
      <c r="I169" s="28">
        <v>1000</v>
      </c>
      <c r="J169" s="55">
        <v>137375</v>
      </c>
    </row>
    <row r="170" spans="2:10">
      <c r="B170" s="14" t="str">
        <f t="shared" si="2"/>
        <v>89</v>
      </c>
      <c r="D170" s="66">
        <v>89</v>
      </c>
      <c r="E170" s="36" t="s">
        <v>154</v>
      </c>
      <c r="F170" s="38">
        <v>178400</v>
      </c>
      <c r="G170" s="38">
        <v>15000</v>
      </c>
      <c r="H170" s="38">
        <v>0</v>
      </c>
      <c r="I170" s="38">
        <v>15000</v>
      </c>
      <c r="J170" s="59">
        <v>193400</v>
      </c>
    </row>
    <row r="171" spans="2:10">
      <c r="B171" s="14" t="str">
        <f t="shared" si="2"/>
        <v>891110</v>
      </c>
      <c r="C171" s="1">
        <v>89</v>
      </c>
      <c r="D171" s="70">
        <v>1110</v>
      </c>
      <c r="E171" s="37" t="s">
        <v>13</v>
      </c>
      <c r="F171" s="28">
        <v>178400</v>
      </c>
      <c r="G171" s="28">
        <v>15000</v>
      </c>
      <c r="H171" s="28">
        <v>0</v>
      </c>
      <c r="I171" s="28">
        <v>15000</v>
      </c>
      <c r="J171" s="55">
        <v>193400</v>
      </c>
    </row>
    <row r="172" spans="2:10">
      <c r="B172" s="14" t="str">
        <f t="shared" si="2"/>
        <v>90</v>
      </c>
      <c r="D172" s="66">
        <v>90</v>
      </c>
      <c r="E172" s="36" t="s">
        <v>155</v>
      </c>
      <c r="F172" s="38">
        <v>123698</v>
      </c>
      <c r="G172" s="38">
        <v>2000</v>
      </c>
      <c r="H172" s="38">
        <v>0</v>
      </c>
      <c r="I172" s="38">
        <v>2000</v>
      </c>
      <c r="J172" s="59">
        <v>125698</v>
      </c>
    </row>
    <row r="173" spans="2:10">
      <c r="B173" s="14" t="str">
        <f t="shared" si="2"/>
        <v>901110</v>
      </c>
      <c r="C173" s="1">
        <v>90</v>
      </c>
      <c r="D173" s="70">
        <v>1110</v>
      </c>
      <c r="E173" s="37" t="s">
        <v>13</v>
      </c>
      <c r="F173" s="28">
        <v>123698</v>
      </c>
      <c r="G173" s="28">
        <v>2000</v>
      </c>
      <c r="H173" s="28">
        <v>0</v>
      </c>
      <c r="I173" s="28">
        <v>2000</v>
      </c>
      <c r="J173" s="55">
        <v>125698</v>
      </c>
    </row>
    <row r="174" spans="2:10">
      <c r="B174" s="14" t="str">
        <f t="shared" si="2"/>
        <v>91</v>
      </c>
      <c r="D174" s="66">
        <v>91</v>
      </c>
      <c r="E174" s="36" t="s">
        <v>156</v>
      </c>
      <c r="F174" s="38">
        <v>76550</v>
      </c>
      <c r="G174" s="38">
        <v>4400</v>
      </c>
      <c r="H174" s="38">
        <v>0</v>
      </c>
      <c r="I174" s="38">
        <v>4400</v>
      </c>
      <c r="J174" s="59">
        <v>80950</v>
      </c>
    </row>
    <row r="175" spans="2:10">
      <c r="B175" s="14" t="str">
        <f t="shared" si="2"/>
        <v>911110</v>
      </c>
      <c r="C175" s="1">
        <v>91</v>
      </c>
      <c r="D175" s="70">
        <v>1110</v>
      </c>
      <c r="E175" s="37" t="s">
        <v>13</v>
      </c>
      <c r="F175" s="28">
        <v>76550</v>
      </c>
      <c r="G175" s="28">
        <v>4400</v>
      </c>
      <c r="H175" s="28">
        <v>0</v>
      </c>
      <c r="I175" s="28">
        <v>4400</v>
      </c>
      <c r="J175" s="55">
        <v>80950</v>
      </c>
    </row>
    <row r="176" spans="2:10">
      <c r="B176" s="14" t="str">
        <f t="shared" si="2"/>
        <v>92</v>
      </c>
      <c r="D176" s="66">
        <v>92</v>
      </c>
      <c r="E176" s="36" t="s">
        <v>157</v>
      </c>
      <c r="F176" s="38">
        <v>60560</v>
      </c>
      <c r="G176" s="38">
        <v>1000</v>
      </c>
      <c r="H176" s="38">
        <v>0</v>
      </c>
      <c r="I176" s="38">
        <v>1000</v>
      </c>
      <c r="J176" s="59">
        <v>61560</v>
      </c>
    </row>
    <row r="177" spans="1:10">
      <c r="B177" s="14" t="str">
        <f t="shared" si="2"/>
        <v>921110</v>
      </c>
      <c r="C177" s="1">
        <v>92</v>
      </c>
      <c r="D177" s="70">
        <v>1110</v>
      </c>
      <c r="E177" s="37" t="s">
        <v>13</v>
      </c>
      <c r="F177" s="28">
        <v>60560</v>
      </c>
      <c r="G177" s="28">
        <v>1000</v>
      </c>
      <c r="H177" s="28">
        <v>0</v>
      </c>
      <c r="I177" s="28">
        <v>1000</v>
      </c>
      <c r="J177" s="55">
        <v>61560</v>
      </c>
    </row>
    <row r="178" spans="1:10">
      <c r="B178" s="14" t="str">
        <f t="shared" si="2"/>
        <v>95</v>
      </c>
      <c r="D178" s="66">
        <v>95</v>
      </c>
      <c r="E178" s="36" t="s">
        <v>158</v>
      </c>
      <c r="F178" s="39">
        <v>179450</v>
      </c>
      <c r="G178" s="39">
        <v>17000</v>
      </c>
      <c r="H178" s="39">
        <v>0</v>
      </c>
      <c r="I178" s="39">
        <v>17000</v>
      </c>
      <c r="J178" s="60">
        <v>196450</v>
      </c>
    </row>
    <row r="179" spans="1:10" ht="13.5" thickBot="1">
      <c r="B179" s="14" t="str">
        <f t="shared" si="2"/>
        <v>951110</v>
      </c>
      <c r="C179" s="1">
        <v>95</v>
      </c>
      <c r="D179" s="50">
        <v>1110</v>
      </c>
      <c r="E179" s="26" t="s">
        <v>13</v>
      </c>
      <c r="F179" s="17">
        <v>179450</v>
      </c>
      <c r="G179" s="17">
        <v>17000</v>
      </c>
      <c r="H179" s="17">
        <v>0</v>
      </c>
      <c r="I179" s="17">
        <v>17000</v>
      </c>
      <c r="J179" s="51">
        <v>196450</v>
      </c>
    </row>
    <row r="180" spans="1:10" s="40" customFormat="1" ht="13.5" thickBot="1">
      <c r="A180" s="40" t="s">
        <v>9</v>
      </c>
      <c r="B180" s="14" t="str">
        <f t="shared" si="2"/>
        <v>TOTALI</v>
      </c>
      <c r="D180" s="72" t="s">
        <v>159</v>
      </c>
      <c r="E180" s="73"/>
      <c r="F180" s="61">
        <v>333051257</v>
      </c>
      <c r="G180" s="61">
        <v>128165000</v>
      </c>
      <c r="H180" s="61">
        <v>40222400</v>
      </c>
      <c r="I180" s="61">
        <v>168387400</v>
      </c>
      <c r="J180" s="62">
        <v>501438657</v>
      </c>
    </row>
    <row r="181" spans="1:10" ht="13.5" thickTop="1">
      <c r="D181" s="41"/>
      <c r="E181" s="42"/>
      <c r="F181" s="42"/>
    </row>
  </sheetData>
  <autoFilter ref="A4:CB180" xr:uid="{00000000-0009-0000-0000-000003000000}"/>
  <mergeCells count="7">
    <mergeCell ref="D180:E180"/>
    <mergeCell ref="F2:J2"/>
    <mergeCell ref="D3:D4"/>
    <mergeCell ref="E3:E4"/>
    <mergeCell ref="F3:F4"/>
    <mergeCell ref="G3:I3"/>
    <mergeCell ref="J3:J4"/>
  </mergeCells>
  <printOptions horizontalCentered="1"/>
  <pageMargins left="0" right="0" top="0.70866141732283505" bottom="0.23622047244094499" header="0.511811023622047" footer="0.39370078740157499"/>
  <pageSetup scale="85" fitToWidth="3" fitToHeight="3" orientation="portrait" r:id="rId1"/>
  <headerFooter alignWithMargins="0">
    <oddHeader>&amp;LTab.1</oddHeader>
  </headerFooter>
  <rowBreaks count="2" manualBreakCount="2">
    <brk id="68" min="3" max="9" man="1"/>
    <brk id="127" min="3" max="9" man="1"/>
  </rowBreaks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Tavanet print</vt:lpstr>
      <vt:lpstr>'Tavanet print'!Print_Area</vt:lpstr>
      <vt:lpstr>'Tavanet print'!Print_Titles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Xhoana Agolli</cp:lastModifiedBy>
  <cp:lastPrinted>2026-06-30T07:21:17Z</cp:lastPrinted>
  <dcterms:created xsi:type="dcterms:W3CDTF">2026-06-29T17:26:48Z</dcterms:created>
  <dcterms:modified xsi:type="dcterms:W3CDTF">2026-06-30T09:52:15Z</dcterms:modified>
</cp:coreProperties>
</file>